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D:\งาน อบต\2งานพัสดุ\2งานพัสดุ 2568\สขร. 2568\"/>
    </mc:Choice>
  </mc:AlternateContent>
  <xr:revisionPtr revIDLastSave="0" documentId="13_ncr:1_{2017779D-B164-4727-ADA4-B135ACADFF05}" xr6:coauthVersionLast="45" xr6:coauthVersionMax="46" xr10:uidLastSave="{00000000-0000-0000-0000-000000000000}"/>
  <bookViews>
    <workbookView xWindow="-120" yWindow="-120" windowWidth="29040" windowHeight="15720" firstSheet="1" activeTab="11" xr2:uid="{00000000-000D-0000-FFFF-FFFF00000000}"/>
  </bookViews>
  <sheets>
    <sheet name="ตุลาคม 2567" sheetId="12" r:id="rId1"/>
    <sheet name="พฤศจิกายน 2567" sheetId="1" r:id="rId2"/>
    <sheet name="ธันวาคม 2567" sheetId="2" r:id="rId3"/>
    <sheet name="มกราคม 2568" sheetId="3" r:id="rId4"/>
    <sheet name="กุมภาพันธ์ 2568" sheetId="4" r:id="rId5"/>
    <sheet name="มีนาคม 2568" sheetId="5" r:id="rId6"/>
    <sheet name="เม.ย.68" sheetId="6" r:id="rId7"/>
    <sheet name="พ.ค.68" sheetId="7" r:id="rId8"/>
    <sheet name="มิ.ย.68" sheetId="8" r:id="rId9"/>
    <sheet name="ก.ค.68" sheetId="9" r:id="rId10"/>
    <sheet name="ส.ค.68" sheetId="10" r:id="rId11"/>
    <sheet name="ก.ย.68" sheetId="11" r:id="rId12"/>
  </sheets>
  <definedNames>
    <definedName name="_xlnm.Print_Area" localSheetId="0">'ตุลาคม 2567'!$A$1:$I$55</definedName>
    <definedName name="_xlnm.Print_Area" localSheetId="3">'มกราคม 2568'!$A$1:$I$24</definedName>
    <definedName name="_xlnm.Print_Titles" localSheetId="9">ก.ค.68!$7:$9</definedName>
    <definedName name="_xlnm.Print_Titles" localSheetId="4">'กุมภาพันธ์ 2568'!$7:$9</definedName>
    <definedName name="_xlnm.Print_Titles" localSheetId="0">'ตุลาคม 2567'!$6:$8</definedName>
    <definedName name="_xlnm.Print_Titles" localSheetId="2">'ธันวาคม 2567'!$7:$9</definedName>
    <definedName name="_xlnm.Print_Titles" localSheetId="7">พ.ค.68!$7:$9</definedName>
    <definedName name="_xlnm.Print_Titles" localSheetId="1">'พฤศจิกายน 2567'!$6:$8</definedName>
    <definedName name="_xlnm.Print_Titles" localSheetId="3">'มกราคม 2568'!$7:$9</definedName>
    <definedName name="_xlnm.Print_Titles" localSheetId="8">มิ.ย.68!$7:$9</definedName>
    <definedName name="_xlnm.Print_Titles" localSheetId="5">'มีนาคม 2568'!$7:$9</definedName>
    <definedName name="_xlnm.Print_Titles" localSheetId="6">เม.ย.68!$7:$9</definedName>
    <definedName name="_xlnm.Print_Titles" localSheetId="10">ส.ค.68!$7:$9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2" l="1"/>
  <c r="G40" i="12"/>
  <c r="G38" i="12"/>
  <c r="G36" i="12"/>
  <c r="G34" i="12"/>
  <c r="G32" i="12"/>
  <c r="G30" i="12"/>
  <c r="G28" i="12"/>
  <c r="G26" i="12"/>
  <c r="G24" i="12"/>
  <c r="G22" i="12"/>
  <c r="G20" i="12"/>
  <c r="G18" i="12"/>
  <c r="G16" i="12"/>
  <c r="G14" i="12"/>
  <c r="G12" i="12"/>
</calcChain>
</file>

<file path=xl/sharedStrings.xml><?xml version="1.0" encoding="utf-8"?>
<sst xmlns="http://schemas.openxmlformats.org/spreadsheetml/2006/main" count="1678" uniqueCount="738">
  <si>
    <t xml:space="preserve">                                                   แบบ สขร. ๑</t>
  </si>
  <si>
    <t>องค์การบริหารส่วนตำบลหนองตะไก้ อำเภอสูงเนิน จังหวัดนครราชสีมา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</si>
  <si>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</si>
  <si>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</si>
  <si>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</si>
  <si>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</si>
  <si>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</si>
  <si>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</si>
  <si>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</t>
  </si>
  <si>
    <t>เหตุผลที่คัดเลือกโดยสรุป</t>
  </si>
  <si>
    <t>เลขที่และวันที่ของสัญญา</t>
  </si>
  <si>
    <t>หรือจ้าง</t>
  </si>
  <si>
    <t>และราคาที่เสนอ</t>
  </si>
  <si>
    <t>ราคาที่ตกลงซื้อหรือจ้าง</t>
  </si>
  <si>
    <t>หรือข้อตกลงในการซื้อ</t>
  </si>
  <si>
    <t>เฉพาะเจาะจง</t>
  </si>
  <si>
    <t>ราคาเหมาะสม</t>
  </si>
  <si>
    <t>จัดซื้อวัสดุไฟฟ้าและวิทยุ จำนวน 13 รายการ</t>
  </si>
  <si>
    <t>จ้างบำรุงรักษาและซ่อมแซมรถกระเช้าไฟฟ้าเครน 89-3395 นม
(เปลี่ยนแบตเตอรี่)</t>
  </si>
  <si>
    <t>จัดซื้อวัสดุคอมพิวเตอร์ (กองการศึกษาฯ) จำนวน 12 รายการ</t>
  </si>
  <si>
    <t>บริษัท สมาร์ทบูล จำกัด
ราคาที่เสนอ 44,970 บาท</t>
  </si>
  <si>
    <t>ร้านบำรุงชูการไฟฟ้า
ราคาที่เสนอ 7,655 บาท</t>
  </si>
  <si>
    <t>จ้างซ่อมแซมครุภัณฑ์คอมพิวเตอร์ รายการเครื่องพิมพ์
หมายเลขครุภัณฑ์ 491-65-0046 จำนวน 1 เครื่อง</t>
  </si>
  <si>
    <t>จ้างบำรุงรักษาและซ่อมแซมรถยนต์ส่วนกลาง (สำนักปลัด) กท-1557 นม.</t>
  </si>
  <si>
    <t>จ้างเหมาเกรดปรับเกลี่ยสถานที่ และจ้างเหมาทำท่าน้ำลอยกระทง</t>
  </si>
  <si>
    <t>จ้างเหมาซ่อมแซมรถกระเช้า 89-3395 นม. 
(ซ่อมเครื่องปรับอากาศรถยนต์)</t>
  </si>
  <si>
    <t>4</t>
  </si>
  <si>
    <t>5</t>
  </si>
  <si>
    <t>6</t>
  </si>
  <si>
    <t>จ้างเหมาจัดเตรียมและตกแต่งสถานที่ (โครงการสืบสารประเพณีลอยกระทง ประจำปี พ.ศ.2567)</t>
  </si>
  <si>
    <t>จ้างซ่อมแซมครุภัณฑ์คอมพิวเตอร์ - เครื่องคอมพิวเตอร์ 416-65-0063 (หน่วยตรวจสอบภายใน)</t>
  </si>
  <si>
    <t>7</t>
  </si>
  <si>
    <t>8</t>
  </si>
  <si>
    <t>9</t>
  </si>
  <si>
    <t>10</t>
  </si>
  <si>
    <t>11</t>
  </si>
  <si>
    <t>12</t>
  </si>
  <si>
    <t>สรุปผลการดำเนินการจัดซื้อจัดจ้างในรอบเดือนพฤศจิกายน  2567</t>
  </si>
  <si>
    <t>จัดซื้อวัสดุคอมพิวเตอร์ (กองช่าง) จำนวน 16 รายการ</t>
  </si>
  <si>
    <t>หจก.บุ๊คเฮ๊าส์ นครราชสีมา
ราคาที่เสนอ 14,800 บาท</t>
  </si>
  <si>
    <t>ห้างหุ้นส่วนจำกัด มีพร้อมโฮม
ราคาที่ตกลง 30,365 บาท</t>
  </si>
  <si>
    <t>บริษัทพญาเย็น แดรี่ จำกัด
ราคาที่เสนอ 57,421.26 บาท</t>
  </si>
  <si>
    <t>หจก.โคราชคอมพิวเตอร์
ราคาที่เสนอ 1,890 บาท</t>
  </si>
  <si>
    <t>บริษัทโตโยต้าเขาใหญ่ จำกัด
ราคาที่เสนอ 82,464 บาท</t>
  </si>
  <si>
    <t>หจก.ดีไซน์อิงค์เจ็ท
ราคาที่เสนอ 30,000 บาท</t>
  </si>
  <si>
    <t>บริษัท คิงส์ยนต์ จำกัด
ราคาที่เสนอ 20,048.06 บาท</t>
  </si>
  <si>
    <t>นายเกรียงไกร  เกรียมมะเริง
ราคาที่เสนอ 35,000 บาท</t>
  </si>
  <si>
    <t>ร้านสองพี่น้องแอร์ประดับยนต์
ราคาที่เสนอ 6,200 บาท</t>
  </si>
  <si>
    <t>หจก.โคราชคอมพิวเตอร์
ราคาที่เสนอ 2,190 บาท</t>
  </si>
  <si>
    <t xml:space="preserve">ห้างหุ้นส่วนจำกัด มีพร้อมโฮม
ราคาที่เสนอ 30,365 บาท
</t>
  </si>
  <si>
    <t>บริษัท สมาร์ทบูล จำกัด
ราคาที่เสนอ 56,490 บาท</t>
  </si>
  <si>
    <t>จัดซื้อวัสดุคอมพิวเตอร์ (สำนักปลัด) จำนวน 11 รายการ</t>
  </si>
  <si>
    <t>บริษัท สมาร์ทบูล จำกัด
ราคาที่เสนอ 98,740 บาท</t>
  </si>
  <si>
    <t>จัดซื้ออาหารเสริม(นม) นมพาสเจอร์ไรส์ สำหรับโรงเรียนและ 
ศพด. เดือน ม.ค.2568</t>
  </si>
  <si>
    <t>จ้างเหมาบริการจัดทำแผนผังท่อน้ำดิบประปาหมู่บ้าน จำนวน 13 โครงการ</t>
  </si>
  <si>
    <t>นายสิทธิศักดิ์  พุฒสระน้อย
ราคาที่เสนอ 39,000 บาท</t>
  </si>
  <si>
    <t>จ้างซ่อมแซมครุภัณฑ์คอมพิวเตอร์ - เครื่องคอมพิวเตอร์ โน้ตบุ๊ค 416-63-0049</t>
  </si>
  <si>
    <t>ร้านตุ้ยไอที
ราคาที่เสนอ 4,190 บาท</t>
  </si>
  <si>
    <t>จ้างซ่อมแซมครุภัณฑ์โฆษณาฯ - กล้องวงจรปิด 495-59-0001</t>
  </si>
  <si>
    <t>จ้างซ่อมแซมเครื่องพ่นหมอกควัน จำนวน 5 เครื่อง</t>
  </si>
  <si>
    <t>นายวงศธร  ศรีณรงค์
ราคาที่เสนอ 16,440 บาท</t>
  </si>
  <si>
    <t>จ้างเหมาทำป้ายรณรงค์ป้องกันและลดอุบัติเหตุทางถนนช่วงเทศกาลปีใหม่ 2568</t>
  </si>
  <si>
    <t>ค่าป้ายประชาสัมพันธ์ งานลอยกระทง</t>
  </si>
  <si>
    <t>หจก.ดีไซน์ อิงเจ็ท
ราคาที่เสนอ 4,000 บาท</t>
  </si>
  <si>
    <t>จัดซื้ออาหารเสริม(นม) นมพาสเจอร์ไรส์ สำหรับโรงเรียนและ ศพด. เดือน ธ.ค.2567</t>
  </si>
  <si>
    <t>ค่าสูบสิ่งปฏิกูล(สำนักปลัด)</t>
  </si>
  <si>
    <t>นายศรีไพร รวมสิทธิ์
ราคาที่เสนอ 1,700 บาท</t>
  </si>
  <si>
    <t>ค่าเช่าเต้นท์ พร้อมติดตั้ง- โครงการสืบสารประเพณีลอยกระทง ประจำปี พ.ศ.2567</t>
  </si>
  <si>
    <t>นายนิคม พิทักษ์
ราคาที่เสนอ 4,800 บาท</t>
  </si>
  <si>
    <t>ค่าป้ายไวนิลหน้าเวที ทางเข้า-ทางออก โครงการสืบสารประเพณีลอยกระทง ประจำปี พ.ศ.2567</t>
  </si>
  <si>
    <t>หจก.ดีไซน์อิงค์เจ็ท
ราคาที่เสนอ 8,740 บาท</t>
  </si>
  <si>
    <t>ค่าถ่ายเอกสารพร้อมเข้าเล่ม(รายงานผลการปฏิบัติงานตามนโยบาย ของ นายก อบต.)</t>
  </si>
  <si>
    <t>ร้านพร
ราคาที่เสนอ 1,440 บาท</t>
  </si>
  <si>
    <t>จัดซื้อถ้วยรางวัลและสายสะพาย(โครงการสืบสารประเพณีลอยกระทง ประจำปี 2567)</t>
  </si>
  <si>
    <t>นายศรีไพร รวมสิทธิ์
ราคาที่เสนอ 1,500 บาท</t>
  </si>
  <si>
    <t>16</t>
  </si>
  <si>
    <t>จัดซื้อวัสดุสำนักงาน จำนวน 39 รายการ (กองคลัง)</t>
  </si>
  <si>
    <t>จัดซื้อวัสดุคอมพิวเตอร์ (กองสาธารณสุขฯ) จำนวน 4 รายการ</t>
  </si>
  <si>
    <t>จัดซื้อของรางวัล(โครงการวันเด็กแห่งชาติ 2568) จำนวน 4 รายการ</t>
  </si>
  <si>
    <t>จัดซื้อวัสดุคอมพิวเตอร์ (กองคลัง) จำนวน 2 รายการ</t>
  </si>
  <si>
    <t>จัดซื้อเครื่องอุปโภค-บริโภค (ถุงยังชีพ) โครงการช่วยเหลือประชาชนตามอำนาจหน้าที่ฯ</t>
  </si>
  <si>
    <t>บริษัท รวมวิทยา จำกัด
ราคาที่เสนอ 36,535 บาท</t>
  </si>
  <si>
    <t>ห้างหุ้นส่วนจำกัด โคราชคอมพิวเตอร์
ราคาที่เสนอ 38,290 บาท</t>
  </si>
  <si>
    <t>บริษัทโดมเซ็นเตอร์พอยท์ จำกัด
ราคาที่เสนอ 27,600 บาท</t>
  </si>
  <si>
    <t>ห้างหุ้นส่วนจำกัด โคราชคอมพิวเตอร์
ราคาที่เสนอ 48,180 บาท</t>
  </si>
  <si>
    <t>ร้านนิดกะจิว 
ราคาที่เสนอ 39,600 บาท</t>
  </si>
  <si>
    <t xml:space="preserve"> </t>
  </si>
  <si>
    <t>จัดซื้อทรายกำจัดลูกน้ำยุงลายและน้ำยาพ่นหมอกควัน
(โครงการชุมชนสะอาดปราศจากยุงลายป้องกันโรคไข้เลือดออก)</t>
  </si>
  <si>
    <t xml:space="preserve">จัดซื้ออาหารเสริม(นม) นมพาสเจอร์ไรส์ สำหรับโรงเรียนและ ศพด.เดือน ก.พ.-มี.ค.2568 และนมปิดเทอม 
</t>
  </si>
  <si>
    <t>บริษัทพญาเย็น แดรี่ จำกัด
ราคาที่เสนอ 84,000 บาท</t>
  </si>
  <si>
    <t>จ้างซ่อมแซมรถบรรทุกน้ำ ยต-9417 นม</t>
  </si>
  <si>
    <t>จ้างเหมาบริการทำสติ๊กเกอร์สะท้อนแสงติดรถบรรทุกขยะมูลฝอย
 88-7062 นม</t>
  </si>
  <si>
    <t>หจก.โคราชซีคิว(1995)
ราคาที่เสนอ 4,815 บาท</t>
  </si>
  <si>
    <t>ค่าเช่าเต้นท์ พร้อมติดตั้ง โครงการสืบสารประเพณีลอยกระทง ประจำปี พ.ศ.2567</t>
  </si>
  <si>
    <t>นายนิคม พิทักษ์
ราคาที่เสนอ 8,000 บาท</t>
  </si>
  <si>
    <t>ค่าป้ายไวนิล โครงการวันเด็กแห่งชาติ</t>
  </si>
  <si>
    <t>ร้านมังกรทอง
ราคาที่เสนอ 2,568 บาท</t>
  </si>
  <si>
    <t xml:space="preserve">ซ่อมแซมรถบรรทุกขยะมูลฝอยแบบอัดท้าย </t>
  </si>
  <si>
    <t>นายดาว อิ้งชัยภูมิ   
ราคาที่เสนอ 250 บาท</t>
  </si>
  <si>
    <t>จัดซื้ออาหารเสริม(นม) นมยูเอชที รสจืด สำหรับโรงเรียนและ ศพด.นมปิดเทอม (เพิ่มเติม)</t>
  </si>
  <si>
    <t>บริษัทพญาเย็น แดรี่ จำกัด
ราคาที่เสนอ 3,977.17 บาท</t>
  </si>
  <si>
    <t>จัดซื้อวัสดุก่อสร้าง (ยางมะตอย) โครงการซ่อมแซมถนนภายใน
หมู่บ้าน</t>
  </si>
  <si>
    <t>ห้างหุ้นส่วนจัด เอเชียโคราช
ราคาที่เสนอ 127,400 บาท</t>
  </si>
  <si>
    <t>จัดซื้อวัสดุไฟฟ้าและวิทยุ จำนวน 2 รายการ</t>
  </si>
  <si>
    <t>ห้างหุ้นส่วนจำกัด มีพร้อมโฮม
ราคาที่เสนอ 4,910 บาท</t>
  </si>
  <si>
    <t>จัดซื้อวัสดุอื่น จำนวน 6 รายการ</t>
  </si>
  <si>
    <t>ห้างหุ้นส่วนจำกัด มีพร้อมโฮม
ราคาที่เสนอ 19,875 บาท</t>
  </si>
  <si>
    <t>จัดซื้อวัสดุสำรวจ จำนวน 1 รายการ</t>
  </si>
  <si>
    <t>ห้างหุ้นส่วนจำกัด มีพร้อมโฮม
ราคาที่เสนอ 5,350 บาท</t>
  </si>
  <si>
    <t>จัดซื้อวัสดุก่อสร้าง จำนวน 3 รายการ (โครงการซ่อมแซมถนนภายในหมู่บ้าน)</t>
  </si>
  <si>
    <t>จัดซื้อวัสดุก่อสร้าง จำนวน 10 รายการ (ปรับปรุงระบบประปา)</t>
  </si>
  <si>
    <t>ห้างหุ้นส่วนจำกัด มีพร้อมโฮม
ราคาที่เสนอ 33,310 บาท</t>
  </si>
  <si>
    <t>จัดซื้อวัสดุสำนักงาน จำนวน 29 รายการ (สำนักปลัด)</t>
  </si>
  <si>
    <t>บริษัท รวมวิทยา จำกัด
ราคาที่เสนอ 34,977 บาท</t>
  </si>
  <si>
    <t>จัดซื้อครุภัณฑ์สำนักงาน (เครื่องทำลายเอกสาร)</t>
  </si>
  <si>
    <t>ห้างหุ้นส่วนจำกัด โคราชคอมพิวเตอร์
ราคาที่เสนอ 17,600 บาท</t>
  </si>
  <si>
    <t>จัดซื้อเสื้อกีฬา (โครงการแข่งขันกีฬาต้านยาเสพติด"หนองตะไก้เกมส์" 2568)</t>
  </si>
  <si>
    <t>หจก.ปูเป้ สปอร์ต
ราคาที่เสนอ 67,836 บาท</t>
  </si>
  <si>
    <t>จัดซื้อวัสดุงานบ้านงานครัว จำนวน 11 รายการ (สำนักปลัด)</t>
  </si>
  <si>
    <t>ร้านนิดกะจิว 
ราคาที่เสนอ 13,648 บาท</t>
  </si>
  <si>
    <t>จัดซื้อถ้วยรางวัล  (โครงการแข่งขันกีฬาต้านยาเสพติด"หนองตะไก้เกมส์" 2568)</t>
  </si>
  <si>
    <t>ห้างหุ้นส่วนจำกัด ร่วมสุขเพลตติ้ง
ราคาที่เสนอ 5,840 บาท</t>
  </si>
  <si>
    <t>จัดซื้อวัสดุงานบ้านงานครัว จำนวน 19 รายการ (กองการศึกษาฯ)</t>
  </si>
  <si>
    <t>ห้างหุ้นส่วนจำกัด พรวิวัตพานิช
ราคาที่เสนอ 39,220 บาท</t>
  </si>
  <si>
    <t>หจก.มีมาลัยซ่อมสร้าง
ราคาที่เสนอ 48,200 บาท</t>
  </si>
  <si>
    <t>จ้างบำรุงรักษาและซ่อมแซมรถยนต์ส่วนกลาง(กองคลัง) 
ขว-4779 นม</t>
  </si>
  <si>
    <t>บริษัทโตโยต้าเขาใหญ่ จำกัด
ราคาที่เสนอ 5,240.13 บาท</t>
  </si>
  <si>
    <t>ร้านมังกรทอง 2012
ราคาที่เสนอ 9,318 บาท</t>
  </si>
  <si>
    <t>จ้างบำรุงรักษาและซ่อมแซมรถบรรทุกขยะมูลฝอย 
หมายเลขทะเบียน 88-7062 นครราชสีมา จำนวน 1 คัน</t>
  </si>
  <si>
    <t>นายดาว  อิ้งชัยภูมิ
ราคาที่เสนอ 800 บาท</t>
  </si>
  <si>
    <t xml:space="preserve">         นายศรีไพร  รวมสิทธิ์                       ราคาที่เสนอ 1,200 บาท</t>
  </si>
  <si>
    <t xml:space="preserve">          นายศรีไพร  รวมสิทธิ์                     ราคาที่เสนอ 1,200 บาท</t>
  </si>
  <si>
    <t>สรุปผลการดำเนินการจัดซื้อจัดจ้างในรอบเดือนธันวาคม  2567</t>
  </si>
  <si>
    <t>สรุปผลการดำเนินการจัดซื้อจัดจ้างในรอบเดือนกุมภาพันธ์  2568</t>
  </si>
  <si>
    <t>13</t>
  </si>
  <si>
    <t>14</t>
  </si>
  <si>
    <t>15</t>
  </si>
  <si>
    <t>สรุปผลการดำเนินการจัดซื้อจัดจ้างในรอบเดือนมกราคม  2568</t>
  </si>
  <si>
    <t>จัดซื้อวัสดุไฟฟ้าและวิทยุ (กองช่าง) จำนวน 25 รายการ</t>
  </si>
  <si>
    <t>จัดซื้อวัสดุเครื่องแต่งกาย  จำนวน 5 รายการ</t>
  </si>
  <si>
    <t>ห้างหุ้นส่วนจำกัด มีพร้อมโฮม
ราคาที่เสนอ 211,500 บาท</t>
  </si>
  <si>
    <t xml:space="preserve">   ห้างหุ้นส่วนจำกัด มีพร้อมโฮม                 ราคาที่เสนอ 211,500 บาท</t>
  </si>
  <si>
    <t>จัดซื้อวัสดุวิทยาศาสตร์หรือการแพทย์ จำนวน 1 รายการ</t>
  </si>
  <si>
    <t xml:space="preserve"> ห้างหุ้นส่วนจำกัด พรวิวัตพานิช         ราคาที่เสนอ 2,175 บาท</t>
  </si>
  <si>
    <t>ห้างหุ้นส่วนจำกัด พรวิวัตพานิช         ราคาที่เสนอ 2,175 บาท</t>
  </si>
  <si>
    <t>จัดซื้ออุปกรณ์กีฬา จำนวน 6 รายการ (โครงการแข่งขันกีฬาต้านยาเสพติด  "หนองตะไก้เกมส์"  ประจำปี 2568 )</t>
  </si>
  <si>
    <t xml:space="preserve">      ห้างหุ้นส่วนจำกัด พรวิวัตพานิช         ราคาที่เสนอ 27,550 บาท</t>
  </si>
  <si>
    <t>ห้างหุ้นส่วนจำกัด พรวิวัตพานิช         ราคาที่เสนอ 27,550 บาท</t>
  </si>
  <si>
    <t xml:space="preserve">จัดซื้อวัสดุสำนักงาน รายการ -กระดาษเอ4 (กองคลัง) </t>
  </si>
  <si>
    <t xml:space="preserve">      ห้างหุ้นส่วนจำกัด พรวิวัตพานิช         ราคาที่เสนอ 6,500 บาท</t>
  </si>
  <si>
    <t xml:space="preserve"> ห้างหุ้นส่วนจำกัด พรวิวัตพานิช         ราคาที่เสนอ 6,500 บาท</t>
  </si>
  <si>
    <t>จ้างทำป้ายไวนิลรณรงค์ห้ามเผาตามมาตรการบริหารจัดการป้องกันและแก้ไข ปัญหา ฝุ่นละอองขนาดเล็ก(PM2.5)</t>
  </si>
  <si>
    <t>จ้างเหมาบริการตกแต่งสถานที่ลานเศรษฐกิจพอเพียงวิถีชุมชนตามโครงการจัดงานประเพณี "กินเข่าค่ำ ของดีเมืองสูงเนิน"</t>
  </si>
  <si>
    <t>จ้างเหมาจัดเตรียมสนามแข่งขันและสถานที่ โครงการแข่งขันกีฬาต้านยาเสพติดฯ ประจำปี 2568</t>
  </si>
  <si>
    <t xml:space="preserve">       ห้างหุ้นส่วนจำกัด ดีไซน์อิงเจ็ท       ราคาที่เสนอ 30,000 บาท</t>
  </si>
  <si>
    <t>จ้างเหมาเครื่องเสียง โครงการแข่งขันกีฬาต้านยาเสพติดฯ ประจำปี 2568</t>
  </si>
  <si>
    <t xml:space="preserve">          นายชูศักดิ์  เถยสูงเนิน             ราคาที่เสนอ 7,000 บาท</t>
  </si>
  <si>
    <t xml:space="preserve">          นายชูศักดิ์  เถยสูงเนิน            ราคาที่เสนอ 7,000 บาท</t>
  </si>
  <si>
    <t>จ้างบำรุงรักษาและซ่อมแซมครุภัณฑ์สำนักงาน รายการเครื่องปรับอากาศ  จำนวน 23 เครื่อง</t>
  </si>
  <si>
    <t xml:space="preserve">               นายเจริญ ศรใหม่                ราคาที่เสนอ 13,200 บาท</t>
  </si>
  <si>
    <t>สรุปผลการดำเนินการจัดซื้อจัดจ้างในรอบเดือนมีนาคม  2568</t>
  </si>
  <si>
    <t>จ้างทำป้ายไวนิลรณรงค์ป้องกันและลดอุบัติเหตุทางถนนช่วงเทศกาลสงกรานต์ 2568</t>
  </si>
  <si>
    <t>จ้างเหมาติดฟิล์มกรองแสงรถยนต์ส่วนกลาง(กองคลัง) หมายเลขทะเบียน ขว-4779 นม</t>
  </si>
  <si>
    <t>จ้างปรับปรุงโรงเรือนแปลงเกษตร อบต.หนองตะไก้</t>
  </si>
  <si>
    <t xml:space="preserve">            ร้านมังกรทอง 2012                   ราคาที่เสนอ 10,900.00 บาท</t>
  </si>
  <si>
    <t xml:space="preserve">             ร้านมังกรทอง 2012                ราคาที่เสนอ 10,900.00 บาท</t>
  </si>
  <si>
    <t xml:space="preserve">         นายเกรียงไกร  เกรียมมะเริง          ราคาที่เสนอ 82,000.00 บาท</t>
  </si>
  <si>
    <t>จ้างซ่อมแซมเครื่องคอมพิวเตอร์ หมายเลขครุภัณฑ์ 416-60-0033</t>
  </si>
  <si>
    <t xml:space="preserve">   ห้างหุ้นส่วนจำกัด โคราชคอมพิวเตอร์  ราคาที่เสนอ 2,160.00 บาท</t>
  </si>
  <si>
    <t>ห้างหุ้นส่วนจำกัด โคราชคอมพิวเตอร์  ราคาที่เสนอ 2,160.00 บาท</t>
  </si>
  <si>
    <t>จ้างเหมาบริการตรวคัดกรองสายตา(โครงการตรวจคัดกรองสายตาฯ)</t>
  </si>
  <si>
    <t>ศูนย์สุขภาพสายตา 
อินเตอร์อายแลปออฟติค
ราคาที่เสนอ 18,000.00 บาท</t>
  </si>
  <si>
    <t>จัดซื้อวัสดุวิทยาศาสตร์ฯ(โครงการสัตว์ปลอดโรค คนปลอดภัยฯ) จำนวน 18 รายการ</t>
  </si>
  <si>
    <t>ห้างหุ้นส่วนจำกัด วัฒนะเวทแอนิมอลราคาที่เสนอ 23,250.00 บาท</t>
  </si>
  <si>
    <t>จัดซื้อครุภัณฑ์ก่อสร้าง เครื่องเชื่อมท่อ PE (HDPE) แบบไฮโดริก</t>
  </si>
  <si>
    <t>ห้างหุ้นส่วนจำกัด วัฒนะเวทแอนิมอลราคาที่เสนอ 55,000.00 บาท</t>
  </si>
  <si>
    <t>จัดซื้อครุภัณฑ์การเกษตร เครื่องซัมเมิร์สสูบน้ำ (Submerse)</t>
  </si>
  <si>
    <t>ห้างหุ้นส่วนจำกัด วัฒนะเวทแอนิมอลราคาที่เสนอ 35,000.00 บาท</t>
  </si>
  <si>
    <t>จัดซื้อวัสดุอุปกรณ์ประจำหน่วยเลือกตั้ง(โครงการเลือกตั้งสมาชิกสภา อบต. กรณีแทนตำแหน่งที่ว่าง)</t>
  </si>
  <si>
    <t>ร้านเจริญชัยการค้า
ราคาที่เสนอ 2,761.00 บาท</t>
  </si>
  <si>
    <t>จัดซื้อวัสดุคอมพิวเตอร์ (กองการศึกษาฯ) จำนวน 6 รายการ</t>
  </si>
  <si>
    <t>บริษัทสมาร์ทบูลจำกัด
ราคาที่เสนอ 24,630.00 บาท</t>
  </si>
  <si>
    <t>จัดซื้อวัสดุสำนักงาน จำนวน 24 รายการ (กองการศึกษาฯ)</t>
  </si>
  <si>
    <t>บริษัทสมาร์ทบูลจำกัด
ราคาที่เสนอ 18,935.00 บาท</t>
  </si>
  <si>
    <t>จัดซื้อวัสดุสำนักงาน จำนวน 37 รายการ (กองช่าง)</t>
  </si>
  <si>
    <t>ห้างหุ้นส่วนจำกัด พรวิวัตพานิช
ราคาที่เสนอ 25,298.00 บาท</t>
  </si>
  <si>
    <t>จัดซื้อวัสดุคอมพิวเตอร์ จำนวน 5 รายการ (กองช่าง)</t>
  </si>
  <si>
    <t>ห้างหุ้นส่วนจำกัด โคราชคอมพิวเตอร์
ราคาที่เสนอ 12,700.00 บาท</t>
  </si>
  <si>
    <t>จัดซื้อวัสดุงานบ้านงานครัว จำนวน 12 รายการ (สำนักปลัด)</t>
  </si>
  <si>
    <t>ห้างหุ้นส่วนจำกัด พรวิวัตพานิช
ราคาที่เสนอ 28,790.00 บาท</t>
  </si>
  <si>
    <t>จัดซื้ออาหารเสริม(นม) นมพาสเจอร์ไรส์ สำหรับโรงเรียนและ ศพด. เดือน พฤษภาคม  2568 (5วัน) ภาคเรียนที่ 1/2568</t>
  </si>
  <si>
    <t>จัดซื้ออาหารเสริม(นม) นมพาสเจอร์ไรส์ สำหรับโรงเรียนและ ศพด. เดือน มิถุนายน  2568 (19วัน) ภาคเรียนที่ 1/2568</t>
  </si>
  <si>
    <t>บริษัทเขาใหญ่เฟรชมิลค์ จำกัด
ราคาที่เสนอ 18,425.55 บาท</t>
  </si>
  <si>
    <t>บริษัทเขาใหญ่เฟรชมิลค์ จำกัด
ราคาที่เสนอ 61,027.05 บาท</t>
  </si>
  <si>
    <t>จ้างทำรอกดึงเพื่อสุขภาพ(โครงการพัฒนาคุณภาพชีวิตสำหรับผู้สูงอายุฯ)</t>
  </si>
  <si>
    <t>จ้างบำรุงรักษาและซ่อมแซมรถบรรทุกขยะมูลฝอย หมายเลขทะเบียน 88-7062 นครราชสีมา (เปลี่ยนยางรถ)</t>
  </si>
  <si>
    <t>นายเสรฐถา  หยดสูงเนิน
ราคาที่เสนอ 27,000.00 บาท</t>
  </si>
  <si>
    <t>บริษัทโกลไรซอน(ประเทศไทย) จำกัด
ราคาที่เสนอ 72,800.00 บาท</t>
  </si>
  <si>
    <t>จ้างบำรุงรักษาและซ่อมแซมรถบรรทุกน้ำอเนกประสงค์ หมายเลขทะเบียน 85-5653 นครราชสีมา</t>
  </si>
  <si>
    <t>ร้านอู่ฟงหวิน
ราคาที่เสนอ 9,360.00 บาท</t>
  </si>
  <si>
    <t>นางสาวฟาติมะห์  กาตะขบ
ราคาที่เสนอ 700.00 บาท</t>
  </si>
  <si>
    <t>จ้างทำสื่อวีดีทัศน์บันทึกภาพและเสียงแนะนำองค์กรฯ</t>
  </si>
  <si>
    <t>นายกิตติศักดิ์ สีพลเรือน
ราคาที่เสนอ 25,000.00 บาท</t>
  </si>
  <si>
    <t>จัดซื้อวัสดุวิทยาศาสตร์ รายการวัคซีนป้องกันโรคพิษสุนัขบ้าพร้อมอุปกรณ์ จำนวน 2,500 ชุด</t>
  </si>
  <si>
    <t>หจก.วัฒนะเวท แอนิมอล
ราคาที่เสนอ 82,500.00 บาท</t>
  </si>
  <si>
    <t>จัดซื้อวัสดุคอมพิวเตอร์(กองคลัง) จำนวน 18 รายการ</t>
  </si>
  <si>
    <t>บริษัทโตโยต้าเขาใหญ่ จำกัด
ราคาที่เสนอ 18,727.48 บาท</t>
  </si>
  <si>
    <t>บริษัทเทพนครมอเตอร์เซลส์ จำกัด
ราคาที่เสนอ 8,532.77 บาท</t>
  </si>
  <si>
    <t>จ้างเหมารื้อถอนป้ายและรั้วด้านหน้าที่ทำการ อบต.หนองตะไก้</t>
  </si>
  <si>
    <t>นายเกรียงไกร  เกรียมมะเริง
ราคาที่เสนอ 25,000.00 บาท</t>
  </si>
  <si>
    <t>นางสาวฟาติมะห์  กาตะขบ
ราคาที่เสนอ 1,400.00 บาท</t>
  </si>
  <si>
    <t>จ้างบำรุงรักษาและซ่อมแซมครุภัณฑ์สำนักงาน รายการเครื่องปรับอากาศ  จำนวน 1 เครื่อง (หมายเลข 420-59-0020)</t>
  </si>
  <si>
    <t>นายเจริญ ศรใหม่
ราคาที่เสนอ 1,100.00 บาท</t>
  </si>
  <si>
    <t>จ้างเหมารถยนต์ รับ-ส่ง ผู้ทุพพลภาพ  เดือน มิถุนายน 2568 (เพิ่มเติม่)จำนวน 3 วัน (โครงการจ้างรถ รับ-ส่ง ผู้ทุพพลภาพฯ)</t>
  </si>
  <si>
    <t>นางสาวฟาติมะห์  กาตะขบ
ราคาที่เสนอ 2,100.00 บาท</t>
  </si>
  <si>
    <t>จ้างเหมารถยนต์ รับ-ส่ง ผู้ทุพพลภาพ  เดือน มิถุนายน 2568 (เพิ่มเติม่)จำนวน 1 วัน (โครงการจ้างรถ รับ-ส่ง ผู้ทุพพลภาพฯ)</t>
  </si>
  <si>
    <t>บริษัทเทพนครมอเตอร์เซลส์ จำกัด
ราคาที่เสนอ 37,837.40 บาท</t>
  </si>
  <si>
    <t>ร้านนิดกะจิว 
ราคาที่เสนอ 38,400.00 บาท</t>
  </si>
  <si>
    <t>จัดซื้อวัสดุไฟฟ้าและวิทยุ จำนวน 6 รายการ (กองช่าง)</t>
  </si>
  <si>
    <t>ห้างหุ้นส่วนจำกัด มีพร้อมโฮม
ราคาที่เสนอ 10,970.00 บาท</t>
  </si>
  <si>
    <t>จัดซื้อวัสดุสำนักงาน จำนวน 27 รายการ (สำนักปลัด)</t>
  </si>
  <si>
    <t>ห้างหุ้นส่วนจำกัด พรวิวัตพานิช
ราคาที่เสนอ 28,008.00 บาท</t>
  </si>
  <si>
    <t>บริษัทโตโยต้าเขาใหญ่ จำกัด
ราคาที่เสนอ 3,847.72 บาท</t>
  </si>
  <si>
    <t>จ้างเหมารถยนต์ รับ-ส่ง ผู้ทุพพลภาพ  เดือน กรกฎาคม 2568 จำนวน 3 วัน (โครงการจ้างรถ รับ-ส่ง ผู้ทุพพลภาพฯ)</t>
  </si>
  <si>
    <t>จ้างเหมายานพาหนะรถโดยสารปรับอากาศ 2 ชั้น ไม่ประจำทาง(โครงการฝึกอบรมให้ความรู้เพิ่มศักยภาพให้กับผู้บริหาร ส.อบต.ฯ)</t>
  </si>
  <si>
    <t>ห้างหุ้นส่วนจำกัด ทิมทองแมนเนจเม้นท์
ราคาที่เสนอ 54,000.00 บาท</t>
  </si>
  <si>
    <t>จ้างปรับปรุงฝายน้ำล้น บ้านหนองแวง หมู่ที่ 5</t>
  </si>
  <si>
    <t>นายเกรียงไกร  เกรียมมะเริง
ราคาที่เสนอ 50,000.00 บาท</t>
  </si>
  <si>
    <t xml:space="preserve">จ้างบำรุงรักษาและซ่อมแซมครุภัณฑ์งานบ้านงานครัว รายการเครื่องตัดหญ้า จำนวน 3 เครื่อง </t>
  </si>
  <si>
    <t>นายชาญ  พิมพ์สูงเนิน
ราคาที่เสนอ 2,500.00 บาท</t>
  </si>
  <si>
    <t xml:space="preserve">จ้างบำรุงรักษาและซ่อมแซมรถบรรทุกขยะแบบอัดทาย 88-7062 นม. </t>
  </si>
  <si>
    <t>บริษัทคิงส์ยนต์ จำกัด
ราคาที่เสนอ 11,515.88 บาท</t>
  </si>
  <si>
    <t>จ้างบำรุงรักษาและซ่อมแซมครุภัณฑ์สำนักงาน รายการเครื่องปรับอากาศ  (ศพด.)จำนวน 1 เครื่อง (หมายเลข 420-65-0033)</t>
  </si>
  <si>
    <t>นายเจริญ ศรใหม่
ราคาที่เสนอ 9,600.00 บาท</t>
  </si>
  <si>
    <t>จ้างเหมารถยนต์ รับ-ส่ง ผู้ทุพพลภาพ  เดือน กรกฎาคม 2568  จำนวน 3 วัน (โครงการจ้างรถ รับ-ส่ง ผู้ทุพพลภาพฯ)</t>
  </si>
  <si>
    <t>จ้างบำรุงรักษาและซ่อมแซมรถบรรทุกน้ำอเนกประสงค์ 85-5653 นม</t>
  </si>
  <si>
    <t>ร้านบำรุงชูการไฟฟ้า
ราคาที่เสนอ 5,960.00 บาท</t>
  </si>
  <si>
    <t>จ้างบำรุงรักษาและซ่อมแซมรเครื่องคอมพิวเตอร์ โน้ตบุค จำนวน 2 เครื่อง</t>
  </si>
  <si>
    <t>ร้านบีบีคอม
ราคาที่เสนอ 9,200.00 บาท</t>
  </si>
  <si>
    <t>จัดซื้อพันธ์ไม้และดินพร้อมปลูก (โครงการปลูกต้นไม้เฉลิมพระเกียรติฯ)</t>
  </si>
  <si>
    <t>นางสาวณัฐฑิญามณ ศรอินทร์
ราคาที่เสนอ 43,000.00 บาท</t>
  </si>
  <si>
    <t>จัดซื้อวัสดุก่อสร้าง จำนวน 19 รายการ (กองช่าง)</t>
  </si>
  <si>
    <t>ห้างหุ้นส่วนจำกัด มีพร้อมโฮม
ราคาที่เสนอ 57,565.00 บาท</t>
  </si>
  <si>
    <t>จัดซื้อวัสดุคอมพิวเตอร์ (กองช่าง) จำนวน 12 รายการ</t>
  </si>
  <si>
    <t>ห้างหุ้นส่วนจำกัด โคราชคอมพิวเตอร์
ราคาที่เสนอ 50,000.00 บาท</t>
  </si>
  <si>
    <t>จัดซื้อวัสดุไฟฟ้าและวิทยุ จำนวน 5 รายการ (สำนักปลัด)</t>
  </si>
  <si>
    <t>ห้างหุ้นส่วนจำกัด 
สมชัยอิเล็กโทรนิค โคราช
ราคาที่เสนอ 27,399.00 บาท</t>
  </si>
  <si>
    <t>จัดซื้อวัสดุงานบ้านงานครัว รายการผ้าคลุมเก้าอี้พลาสติก</t>
  </si>
  <si>
    <t>ร้านนิดกะจิว
ราคาที่เสนอ 7,000.00 บาท</t>
  </si>
  <si>
    <t>จัดซื้อวัสดุก่อสร้าง จำนวน 3 รายการ (กองช่าง)</t>
  </si>
  <si>
    <t>ร้านสมพรก่อสร้าง
ราคาที่เสนอ 70,500.00 บาท</t>
  </si>
  <si>
    <t>จัดซื้อวัสดุสำนักงาน จำนวน 9 รายการ (กองสาธารณสุขฯ)</t>
  </si>
  <si>
    <t>ห้างหุ้นส่วนจำกัด พรวิวัตพานิช
ราคาที่เสนอ 15,965.00 บาท</t>
  </si>
  <si>
    <t>จัดซื้อวัสดุสำนักงาน จำนวน 25 รายการ (กองคลัง)</t>
  </si>
  <si>
    <t>ห้างหุ้นส่วนจำกัด พรวิวัตพานิช
ราคาที่เสนอ 36,270.00 บาท</t>
  </si>
  <si>
    <t>จัดซื้ออาหารเสริม(นม) นมพาสเจอร์ไรส์ สำหรับโรงเรียนและ ศพด. ภาคเรียนที่ 1/2568 เดือน ตุลาคม 2568 และ นมปิดภาคเรียน</t>
  </si>
  <si>
    <t>บริษัทเขาใหญ่เฟรชมิลค์ จำกัด
ราคาที่เสนอ 168,535.8 บาท</t>
  </si>
  <si>
    <t>จ้างเหมากรุยทางถางป่าปรับพื้นที่และขุดหลุมปลูกต้นไม้(โครงการปลูกต้นไม้เฉิมพระเกียรติประจำปีงบประมาณ พ.ศ.2568)</t>
  </si>
  <si>
    <t>นายเกรียงไกร  เกรียมมะเริง
ราคาที่เสนอ 16,500.00 บาท</t>
  </si>
  <si>
    <t>จ้างบำรุงรักษาและซ่อมแซมครุภัณฑ์สำนักงาน รายการพระบรมฉายาลักษณ์ ร.9 คู่พระราชินี และ ร.10 คู่พระราชินีฯ</t>
  </si>
  <si>
    <t>ร้านมังกรทอง 2012
ราคาที่เสนอ 3,900.00 บาท</t>
  </si>
  <si>
    <t xml:space="preserve">จ้างเหมาติดฟิล์มกรองแสงรถยนต์ส่วนกลาง(กองช่าง) หมายเลขทะเบียน ขง-8968 นม </t>
  </si>
  <si>
    <t>ร้านสองพี่น้องแอร์ประดับยนต์
ราคาที่เสนอ 4,500.00 บาท</t>
  </si>
  <si>
    <t>จ้างบำรุงรักษาและซ่อมแซมรถบรรทุกขยะแบบอัดทาย 88-7062 นม. (เกย์วัดความดันเสีย+ตรวจสอบระบบไฮโดรลิค)</t>
  </si>
  <si>
    <t>ร้านอู่ฟงหวิน
ราคาที่เสนอ 3,200.00 บาท</t>
  </si>
  <si>
    <t>จ้างซ่อมแซมครุภัณฑ์คอมพิวเตอร์ รายการเครื่องคอมพิวเตอร์ หมายเลขครุภัณฑ์ 416-62-0043</t>
  </si>
  <si>
    <t>ห้างหุ้นส่วนจำกัด โคราชคอมพิวเตอร์
ราคาที่เสนอ 2,260.00 บาท</t>
  </si>
  <si>
    <t>จ้างเหมาทำตรายาง จำนวน 3 รายการ (กองคลัง)</t>
  </si>
  <si>
    <t>ห้างหุ้นส่วนจำกัด พรวิวัตพานิช
ราคาที่เสนอ 2,130.00 บาท</t>
  </si>
  <si>
    <t>บริษัทโตโยต้าเขาใหญ่ จำกัด
ราคาที่เสนอ 2,400.01 บาท</t>
  </si>
  <si>
    <t>บริษัทโตโยต้าเขาใหญ่ จำกัด
ราคาที่เสนอ 15,633.77 บาท</t>
  </si>
  <si>
    <t>จ้างเหมารถยนต์ รับ-ส่ง ผู้ทุพพลภาพ  เดือน กันยายน 2568  จำนวน 4 วัน (โครงการจ้างรถ รับ-ส่ง ผู้ทุพพลภาพฯ)</t>
  </si>
  <si>
    <t>นางสาวฟาติมะห์  กาตะขบ
ราคาที่เสนอ 2,800.00 บาท</t>
  </si>
  <si>
    <t>จัดซื้อวัสดุก่อสร้าง จำนวน 30 รายการ (กองช่าง) (ปรับปรุงระบบประปา ภายใน อบต.)</t>
  </si>
  <si>
    <t>ห้างหุ้นส่วนจำกัด มีพร้อมโฮม
ราคาที่เสนอ 75,606.00 บาท</t>
  </si>
  <si>
    <t>จ้างบำรุงรักษาและซ่อมแซมรถยนต์ส่วนกลาง(กองช่าง) หมายเลขทะเบียน ขง-8968 นม (หม้อน้ำรั่ว)</t>
  </si>
  <si>
    <t>ข้อตกลงจะซื้อจะขาย 70/2568
ลว. 3 กันยายน 2568</t>
  </si>
  <si>
    <t>บริษัท เทพนครมอเตอร์เซลล์ จำกัด
ราคาที่เสนอ 10,111.83  บาท</t>
  </si>
  <si>
    <t>จ้างบำรุงรักษาและซ่อมแซมครุภัณฑ์สำนักงาน รายการเครื่องปรับอากาศ (ศูนย์พัฒนาเด็กเล็ก) จำนวน 8 เครื่อง</t>
  </si>
  <si>
    <t>ร้านช่างต๊อด แอร์บ้าน
ราคาที่เสนอ 4,000.00  บาท</t>
  </si>
  <si>
    <t>ข้อตกลงจะซื้อจะขาย 71/2568
ลว. 10 กันยายน 2568</t>
  </si>
  <si>
    <t>นายเกรียงไกร  เกรียมมะเริง
ราคาที่เสนอ 29,300.00  บาท</t>
  </si>
  <si>
    <t>ข้อตกลงจะซื้อจะขาย 72/2568
ลว. 23 กันยายน 2568</t>
  </si>
  <si>
    <t xml:space="preserve">จ้างเหมาซ่อมแซมถนนหินคลุก สายบ้านหัวนา-คุ้มโคก หมู่ที่ 11 </t>
  </si>
  <si>
    <t>นายเกรียงไกร  เกรียมมะเริง
ราคาที่เสนอ 35,000.00  บาท</t>
  </si>
  <si>
    <t>ข้อตกลงจะซื้อจะขาย 73/2568
ลว. 23 กันยายน 2568</t>
  </si>
  <si>
    <t>สรุปผลการดำเนินการจัดซื้อจัดจ้างในรอบเดือนเมษายน 2568</t>
  </si>
  <si>
    <t>สรุปผลการดำเนินการจัดซื้อจัดจ้างในรอบเดือนพฤษภาคม  2568</t>
  </si>
  <si>
    <t>สรุปผลการดำเนินการจัดซื้อจัดจ้างในรอบเดือนมิถุนายน  2568</t>
  </si>
  <si>
    <t>สรุปผลการดำเนินการจัดซื้อจัดจ้างในรอบเดือนกรกฎาคม  2568</t>
  </si>
  <si>
    <t>สรุปผลการดำเนินการจัดซื้อจัดจ้างในรอบเดือนสิงหาคม  2568</t>
  </si>
  <si>
    <t>สรุปผลการดำเนินการจัดซื้อจัดจ้างในรอบเดือนกันยายน  2568</t>
  </si>
  <si>
    <t>สรุปผลการดำเนินการจัดซื้อจัดจ้างในรอบเดือนตุลาคม  2567</t>
  </si>
  <si>
    <t>ใบสั่งจ้าง  3/2568
ลว.  1 พฤศจิกายน 2567</t>
  </si>
  <si>
    <t xml:space="preserve">ใบสั่งจ้าง  4/2568
ลว.  1 พฤศจิกายน 2567 </t>
  </si>
  <si>
    <t>ใบสั่งจ้าง  1/2568
ลว. 2 พฤศจิกายน 2567</t>
  </si>
  <si>
    <t>ใบสั่งจ้าง 5/2568
ลว.  5 พฤศจิกายน 2567</t>
  </si>
  <si>
    <t>ใบสั่งจ้างซื้อ 3/2568
ลว. 5 พฤศจิกายน 2567</t>
  </si>
  <si>
    <t>ใบสั่งจ้าง 6-1/2568
ลว. 5 พฤศจิกายน 2567</t>
  </si>
  <si>
    <t>ใบสั่งจ้าง 7/2568
ลว. 5 พฤศจิกายน 2567</t>
  </si>
  <si>
    <t xml:space="preserve"> ก่อสร้างท่อระบายน้ำหน้าที่ทำการ อบต.</t>
  </si>
  <si>
    <t>โครงการปรับปรุงระบบประปาหมู่บ้าน บ้านหนองแสง หมู่ที่ 12</t>
  </si>
  <si>
    <t>โครงการปรับปรุงระบบประปาหมู่บ้าน บ้านหนองตะไก้ หมู่ที่ 2</t>
  </si>
  <si>
    <t>โครงการปรับปรุงระบบประปาหมู่บ้าน บ้านหนองพยอม หมู่ที่ 6</t>
  </si>
  <si>
    <t>โครงการปรับปรุงระบบประปาหมู่บ้าน บ้านสองครเหนือ หมู่ที่ 10</t>
  </si>
  <si>
    <t>โครงการปรับปรุงระบบประปาหมู่บ้าน บ้านห้วยวัด หมู่ที่ 1</t>
  </si>
  <si>
    <t>โครงการปรับปรุงระบบประปาหมู่บ้าน บ้านสองคร หมู่ที่ 4</t>
  </si>
  <si>
    <t>โครงการปรับปรุงระบบประปาหมู่บ้าน บ้านหนองแวง หมู่ที่ 5</t>
  </si>
  <si>
    <t>17</t>
  </si>
  <si>
    <t>โครงการปรับปรุงระบบประปาหมู่บ้าน บ้านโสกจาน หมู่ที่ 7</t>
  </si>
  <si>
    <t>18</t>
  </si>
  <si>
    <t>โครงการปรับปรุงระบบประปาหมู่บ้าน บ้านโนนตะแบง หมู่ที่ 8</t>
  </si>
  <si>
    <t>19</t>
  </si>
  <si>
    <t>โครงการปรับปรุงระบบประปาหมู่บ้าน บ้านสวนป่า หมู่ที่ 9</t>
  </si>
  <si>
    <t>20</t>
  </si>
  <si>
    <t>โครงการปรับปรุงระบบประปาหมู่บ้าน บ้านหัวนา หมู่ที่ 11</t>
  </si>
  <si>
    <t>21</t>
  </si>
  <si>
    <t>โครงการปรับปรุงระบบประปาหมู่บ้าน ม.1,2,3,6,10</t>
  </si>
  <si>
    <t>22</t>
  </si>
  <si>
    <t>ก่อสร้างถนน ค.ส.ล. สาย ทล.24-บ้านนางมะลิ หมู่ที่ 11</t>
  </si>
  <si>
    <t>หจก.ป.เพิ่มทรัพย์
ราคาที่เสนอ 465,000 บาท</t>
  </si>
  <si>
    <t>ร้านมังกรทอง 2012
ราคาที่เสนอ 4,815 บาท</t>
  </si>
  <si>
    <t>หจก.กังวานเทคโนโลยี
ราคาที่เสนอ 779,000 บาท</t>
  </si>
  <si>
    <t>หจก.อาณาจักรวิศวกรรมบาดาล 2548
ราคาที่เสนอ 1,164,000 บาท</t>
  </si>
  <si>
    <t>หจก.อาณาจักรวิศวกรรมบาดาล 2548
ราคาที่เสนอ 1,332,000 บาท</t>
  </si>
  <si>
    <t>หจก.อาณาจักรวิศวกรรมบาดาล 2548
ราคาที่เสนอ 998,000 บาท</t>
  </si>
  <si>
    <t>บริษัท บางกอกซุปเปอร์ลีน เอ็นยิเนียริ่ง จำกัด
ราคาที่เสนอ 936,500 บาท</t>
  </si>
  <si>
    <t>บริษัท บางกอกซุปเปอร์ลีน เอ็นยิเนียริ่ง จำกัด
ราคาที่เสนอ 2,079,000 บาท</t>
  </si>
  <si>
    <t>บริษัท บางกอกซุปเปอร์ลีน เอ็นยิเนียริ่ง จำกัด
ราคาที่เสนอ 3,500,000 บาท</t>
  </si>
  <si>
    <t>บริษัท บางกอกซุปเปอร์ลีน เอ็นยิเนียริ่ง จำกัด
ราคาที่เสนอ 2,033,000 บาท</t>
  </si>
  <si>
    <t>บริษัท บางกอกซุปเปอร์ลีน เอ็นยิเนียริ่ง จำกัด
ราคาที่เสนอ 1,087,900 บาท</t>
  </si>
  <si>
    <t>บริษัท บางกอกซุปเปอร์ลีน เอ็นยิเนียริ่ง จำกัด
ราคาที่เสนอ 1,264,000 บาท</t>
  </si>
  <si>
    <t>บริษัท บางกอกซุปเปอร์ลีน เอ็นยิเนียริ่ง จำกัด
ราคาที่เสนอ 1,109,000 บาท</t>
  </si>
  <si>
    <t>บริษัท บางกอกซุปเปอร์ลีน เอ็นยิเนียริ่ง จำกัด
ราคาที่เสนอ 3,619,200 บาท</t>
  </si>
  <si>
    <t>บริษัท พีวีดี เวลลอปเม้นท์ จำกัด
ราคาที่เสนอ 2,280,000 บาท</t>
  </si>
  <si>
    <t>ใบสั่งจ้าง 15/2568
ลว. 13 ธันวาคม 2567</t>
  </si>
  <si>
    <t>ใบสั่งซื้อ 6/2568
ลว. 18 ธันวาคม 2567</t>
  </si>
  <si>
    <t>ใบสั่งซื้อ 7/2568
ลว. 18 ธันวาคม 2567</t>
  </si>
  <si>
    <t>ใบสั่งจ้าง 16/2568
ลว. 18 ธันวาคม 2567</t>
  </si>
  <si>
    <t>ใบสั่งจ้าง 17/2568
ลว. 19 ธันวาคม 2567</t>
  </si>
  <si>
    <t>ใบสั่งจ้าง 18/2568
ลว. 20 ธันวาคม 2567</t>
  </si>
  <si>
    <t>ใบสั่งจ้าง 19/2568
ลว. 23 ธันวาคม 2567</t>
  </si>
  <si>
    <t xml:space="preserve">                                                   แบบ สขร. 1</t>
  </si>
  <si>
    <t>ใบสั่งซื้อ 9/2568
ลว. 2 มกราคม 2568</t>
  </si>
  <si>
    <t>ใบสั่งซื้อ 10/2568
ลว. 3 มกราคม 2568</t>
  </si>
  <si>
    <t>ใบสั่งซื้อ 11/2568
ลว. 6 มกราคม 2568</t>
  </si>
  <si>
    <t>ใบสั่งซื้อ 12/2568
ลว. 7 มกราคม 2568</t>
  </si>
  <si>
    <t>ใบสั่งซื้อ 13/2568
ลว. 7 มกราคม 2568</t>
  </si>
  <si>
    <t>ใบสั่งซื้อ 14/2568
ลว. 13 มกราคม 2568</t>
  </si>
  <si>
    <t>ใบสั่งซื้อ 20/2568
ลว. 13 มกราคม 2568</t>
  </si>
  <si>
    <t>โครงการปรับปรุงระบบประปา บ้านกุดขมิ้น หมู่ที่ 3</t>
  </si>
  <si>
    <t>e-bidding</t>
  </si>
  <si>
    <t>หจก. ป.เพิ่มทรัพย์
ราคาที่เสนอ 1,930,000 บาท</t>
  </si>
  <si>
    <t>ต่ำกว่าราคากลาง</t>
  </si>
  <si>
    <t>ใบสั่งจ้าง 21/2568
ลว. 15 มกราคม 2569</t>
  </si>
  <si>
    <t>โครงการก่อสร้างถนน ค.ส.ล. สายข้างวัด บ้านนายขาติ หมู่ที่ 1</t>
  </si>
  <si>
    <t>หจก. ป.เพิ่มทรัพย์
ราคาที่เสนอ 372,000 บาท</t>
  </si>
  <si>
    <t>โครงการก่อสร้างถนน ค.ส.ล. สายบ้านนายประสิทธิ์ หมู่ที่ 2</t>
  </si>
  <si>
    <t>หจก. ป.เพิ่มทรัพย์
ราคาที่เสนอ 396,000 บาท</t>
  </si>
  <si>
    <t>ใบสั่งซื้อ 17/2568
ลว. 10 กุมภาพันธ์ 2568</t>
  </si>
  <si>
    <t>ใบสั่งซื้อ 18/2568
ลว. 10 กุมภาพันธ์ 2568</t>
  </si>
  <si>
    <t>ใบสั่งซื้อ 19/2568
ลว. 10 กุมภาพันธ์ 2568</t>
  </si>
  <si>
    <t>ใบสั่งซื้อ 20/2568
ลว. 10 กุมภาพันธ์ 2568</t>
  </si>
  <si>
    <t>ใบสั่งจ้าง 22/2568
ลว. 13 กุมภาพันธ์ 2568</t>
  </si>
  <si>
    <t>ใบสั่งจ้าง 23/2568
ลว. 13 กุมภาพันธ์ 2568</t>
  </si>
  <si>
    <t>ใบสั่งซื้อ 21/2568
ลว. 14 กุมภาพันธ์ 2568</t>
  </si>
  <si>
    <t>ใบสั่งซื้อ 22/2568
ลว. 14 กุมภาพันธ์ 2568</t>
  </si>
  <si>
    <t>ใบสั่งจ้าง 24/2568
ลว. 14 กุมภาพันธ์ 2568</t>
  </si>
  <si>
    <t>ใบสั่งซื้อ 23/2568
ลว. 17 กุมภาพันธ์ 2568</t>
  </si>
  <si>
    <t>ใบสั่งซื้อ 24/2568
ลว. 24 กุมภาพันธ์ 2568</t>
  </si>
  <si>
    <t>ใบสั่งซื้อ 25/2568
ลว. 24 กุมภาพันธ์ 2568</t>
  </si>
  <si>
    <t>ก่อสร้างถนน คสล.สายบ้านโนน-ฟาร์มไก่ หมู่ที่ 4</t>
  </si>
  <si>
    <t>หจก.ป.เพิ่มทรัพย์
ราคาที่เสนอ 482,000 บาท</t>
  </si>
  <si>
    <t>ใบสั่งซื้อ 26/2568
ลว. 26 กุมภาพันธ์ 2568</t>
  </si>
  <si>
    <t>ใบสั่งซื้อ 27/2568
ลว. 28 กุมภาพันธ์ 2568</t>
  </si>
  <si>
    <t>ใบสั่งซื้อ 28/2568
ลว. 28 กุมภาพันธ์ 2568</t>
  </si>
  <si>
    <t>ใบสั่งจ้าง 25/2568
ลว. 28 กุมภาพันธ์ 2568</t>
  </si>
  <si>
    <t>ใบสั่งซื้อ 29/2568
ลว. 3 มีนาคม 2568</t>
  </si>
  <si>
    <t>ก่อสร้างถนน คสล.สายบ้านนางลำเจียกถึงบ้านนางรัตน์ หมู่ที่ 5</t>
  </si>
  <si>
    <t>หจก.นันทวัลย์สูงเนิน
ราคาที่เสนอ 447,000 บาท</t>
  </si>
  <si>
    <t>ใบสั่งซื้อ 30/2568
ลว. 7 มีนาคม 2568</t>
  </si>
  <si>
    <t>ใบสั่งซื้อ 31/2568
ลว. 7 มีนาคม 2568</t>
  </si>
  <si>
    <t>ใบสั่งซื้อ 32/2568
ลว. 10 มีนาคม 2568</t>
  </si>
  <si>
    <t>ก่อสร้างถนน คสล. สายบ้านหนองพยอม-บ้านสองคร ม.6</t>
  </si>
  <si>
    <t>หจก.นันทวัลย์สูงเนิน
ราคาที่เสนอ 495,000 บาท</t>
  </si>
  <si>
    <t>ใบสั่งซื้อ 33/2568
ลว. 21 มีนาคม 2568</t>
  </si>
  <si>
    <t>ใบสั่งจ้าง 27/2568
ลว. 3 มีนาคม 2568</t>
  </si>
  <si>
    <t>ใบสั่งจ้าง 28/2568
ลว. 4 มีนาคม 2568</t>
  </si>
  <si>
    <t>ใบสั่งจ้าง 29/2568
ลว. 5 มีนาคม 2568</t>
  </si>
  <si>
    <t>ใบสั่งจ้าง 30/2568
ลว. 18 มีนาคม 2569</t>
  </si>
  <si>
    <t>โครงการปรับปรุงสระเก็บน้ำบริเวณระบบประปาบาดาล อบต.หนองตะไก้</t>
  </si>
  <si>
    <t>หจก.ป.เพิ่มทรัพย์
ราคาที่เสนอ 449,000 บาท</t>
  </si>
  <si>
    <t>โครงการวางท่อประปาส่งน้ำ บ้านหนองพยอม หมู่ที่ 6</t>
  </si>
  <si>
    <t>หจก.ช.ทุ่งสว่างการช่าง
ราคาที่เสนอ 434,000.00 บาท</t>
  </si>
  <si>
    <t>วัสดุเชื้อเพลิงและหล่อลื่น (สำนักปลัด) ประจำปีงบประมาณ พ.ศ. 2568</t>
  </si>
  <si>
    <t>ห้างหุ้นส่วนจำกัด ไทยณรงค์พงศธรบริการ</t>
  </si>
  <si>
    <t>ราคาที่เสนอ 200,000 บาท</t>
  </si>
  <si>
    <t>ราคาที่ตกลง 200,000 บาท</t>
  </si>
  <si>
    <t>ลว. 1 ตุลาคม 2567</t>
  </si>
  <si>
    <t>วัสดุเชื้อเพลิงและหล่อลื่น (กองคลัง) ประจำปีงบประมาณ พ.ศ. 2568</t>
  </si>
  <si>
    <t>ราคาที่เสนอ 90,000 บาท</t>
  </si>
  <si>
    <t>ราคาที่ตกลง 90,000 บาท</t>
  </si>
  <si>
    <t xml:space="preserve">วัสดุเชื้อเพลิงและหล่อลื่น (กองสาธารณสุขและสิ่งแวดล้อม) </t>
  </si>
  <si>
    <t>ประจำปีงบประมาณ พ.ศ. 2568</t>
  </si>
  <si>
    <t>วัสดุเชื้อเพลิงและหล่อลื่น (กองช่าง) ประจำปีงบประมาณ  พ.ศ.  2568</t>
  </si>
  <si>
    <t>ราคาที่เสนอ 150,000 บาท</t>
  </si>
  <si>
    <t>ราคาที่ตกลง 150,000 บาท</t>
  </si>
  <si>
    <t>วัสดุเชื้อเพลิงและหล่อลื่น - โครงการชุมชนสะอาดปราศจากยุงลาย</t>
  </si>
  <si>
    <t>ป้องกันโรคไข้เลือดออก  ประจำปีงบประมาณ พ.ศ. 2568</t>
  </si>
  <si>
    <t>ราคาที่เสนอ 70,000 บาท</t>
  </si>
  <si>
    <t>ราคาที่ตกลง 70,000 บาท</t>
  </si>
  <si>
    <t>จ้างเหมาเช่าเครื่องถ่ายเอกสาร  จำนวน  2  เครื่อง ประจำปีงบประมาณ</t>
  </si>
  <si>
    <t>หจก.โคราช โอเอ</t>
  </si>
  <si>
    <t>พ.ศ. 2568</t>
  </si>
  <si>
    <t>ราคาที่เสนอ 39,600  บาท</t>
  </si>
  <si>
    <t>ราคาที่ตกลง  39,600  บาท</t>
  </si>
  <si>
    <t xml:space="preserve">จ้างเหมาบริการทำความสะอาดและงานทั่วไป  (สำนักปลัด)  </t>
  </si>
  <si>
    <t>นายสมพงษ์  ปฏิธันยธรณ์</t>
  </si>
  <si>
    <t xml:space="preserve">เดือน ตุลาคม - ธันวาคม 2567 </t>
  </si>
  <si>
    <t>ราคาที่เสนอ  27,000  บาท</t>
  </si>
  <si>
    <t>ราคาที่ตกลง  27,000 บาท</t>
  </si>
  <si>
    <t xml:space="preserve">จ้างเหมาบริการปฏิบัติงาน (งานธุรการ)  ของกองคลัง  เดือน ตุลาคม - </t>
  </si>
  <si>
    <t>นางสาวนริศรา  จันทา</t>
  </si>
  <si>
    <t>ธันวาคม 2567</t>
  </si>
  <si>
    <t>จ้างเหมาบริการปฏิบัติงาน (พนักงานเก็บขยะ)  ของกองสาธารณสุขฯ</t>
  </si>
  <si>
    <t>นายสายันต์  นิลรัตน์</t>
  </si>
  <si>
    <t>เดือน ตุลาคม - ธันวาคม 2567</t>
  </si>
  <si>
    <t>ราคาที่ตกลง  27,000  บาท</t>
  </si>
  <si>
    <t xml:space="preserve">จ้างเหมาบริการปฏิบัติงาน (งานธุรการและงานทั่วไป)  ของกองช่าง </t>
  </si>
  <si>
    <t>นางสาวชนิดาภา  แหลมทอง</t>
  </si>
  <si>
    <t>โครงการก่อสร้างประตูทางเข้า-ออก ด้านข้าง ศูนย์พัฒนาเด็กเล็กองค์การ</t>
  </si>
  <si>
    <t>ร้านเอกสแตนเลส</t>
  </si>
  <si>
    <t>สัญญาจ้างก่อสร้าง 1/2568</t>
  </si>
  <si>
    <t>บริหารส่วนตำบลหนองตะไก้</t>
  </si>
  <si>
    <t>ราคาที่เสนอ  118,000  บาท</t>
  </si>
  <si>
    <t>ราคาที่ตกลง  118,000  บาท</t>
  </si>
  <si>
    <t>ลว. 7 ตุลาคม 2567</t>
  </si>
  <si>
    <t>พวงมาลาดอกไม้สด  ร่วมกิจกรรมน้อมรำลึกในพระมหากรุณาธิคุณ</t>
  </si>
  <si>
    <t>นายประพาศ  แปลนกลาง</t>
  </si>
  <si>
    <t>เนื่องในวันคล้ายวันสวรรคตฯ 13 ตุลาคม 2567</t>
  </si>
  <si>
    <t>ราคาที่เสนอ  1,000  บาท</t>
  </si>
  <si>
    <t>ราคาที่ตกลง  1,000  บาท</t>
  </si>
  <si>
    <t>จ้างที่ปรึกษาประเมินความพึงพอใจของผู้รับบริการที่มีคุณภาพ การให้</t>
  </si>
  <si>
    <t>มหาวิทยาลัยราชภัฏนครราชสีมา</t>
  </si>
  <si>
    <t>บริการ ประจำปีงบประมาณ พ.ศ. 2568</t>
  </si>
  <si>
    <t>ราคาที่เสนอ  20,000  บาท</t>
  </si>
  <si>
    <t>ราคาที่ตกลง  20,000  บาท</t>
  </si>
  <si>
    <t>จ้างเหมารถโดยสารปรับอากาศไม่ประจำทาง จำนวน 1 คัน</t>
  </si>
  <si>
    <t>หจก.กระทิงทอง  2020</t>
  </si>
  <si>
    <t>ในการศึกษาดูงานการบริหารจัดการระบบประปาอัจฉริยะ</t>
  </si>
  <si>
    <t>ราคาที่เสนอ  19,500  บาท</t>
  </si>
  <si>
    <t>ราคาที่ตกลง  19,500  บาท</t>
  </si>
  <si>
    <t>พวงมาลาดอกไม้สด  ร่วมกิจกรรมน้อมรำลึกเนื่องในวันสวรรคตพระบาท</t>
  </si>
  <si>
    <t>สมเด็จพระจุลจอมเกล้าเจ้าอยู่หัวฯ  23 ตุลาคม  2567</t>
  </si>
  <si>
    <t>น้ำดื่ม  (สำนักปลัด)</t>
  </si>
  <si>
    <t>นางจำเนียร  ล้วนดี</t>
  </si>
  <si>
    <t>ราคาที่เสนอ  1,564  บาท</t>
  </si>
  <si>
    <t>ราคาที่ตกลง  1,564  บาท</t>
  </si>
  <si>
    <t>อาหารเสริม (นม) นมพาสเจอร์ไรส์ ชนิดถุง สำหรับโรงเรียนและ</t>
  </si>
  <si>
    <t>บริษัทพญาเย็น แดรี่ จำกัด</t>
  </si>
  <si>
    <t>ใบสั่งซื้อเลขที่  1/2568</t>
  </si>
  <si>
    <t xml:space="preserve">ศูนย์พัฒนาเด็กเล็ก  ภาคเรียนที่  2/2567 เดือน พฤศจิกายน 2567 </t>
  </si>
  <si>
    <t>ราคาที่เสนอ 67,136.16  บาท</t>
  </si>
  <si>
    <t>ราคาที่ตกลง 67,136.16  บาท</t>
  </si>
  <si>
    <t>ลว. 31 ตุลาคม 2567</t>
  </si>
  <si>
    <t>ห้างหุ้นส่วนจำกัด ไทยณรงค์พงศธรบริการ
ราคาที่เสนอ 200,000 บาท</t>
  </si>
  <si>
    <t>ใบสั่งซื้อ 2/2568
ลว. 5 พฤศจิกายน 2567</t>
  </si>
  <si>
    <t>จ้างเหมาซ่อมแซมรถบรรทุกขยะแบบอัดท้าย 88-7062 นม.</t>
  </si>
  <si>
    <t>ใบสั่งจ้าง 8/2568
ลว. 8 พฤศจิกายน 2567</t>
  </si>
  <si>
    <t>ไม่มีเนื่องจาก จัดซื้อจัดจ้างตามหนังสือกรมบัญชีกลาง ด่วนที่สุด ที่กค(กวจ) 0405.2/ว119 ลว. 7 มีนาคม 2561</t>
  </si>
  <si>
    <t>ใบสั่งซื้อ  4/2568
ลว. 27 พฤศจิกายน 2567</t>
  </si>
  <si>
    <t>ใบสั่งซื้อ  5/2568
ลว. 29 พฤศจิกายน 2567</t>
  </si>
  <si>
    <t>ใบสั่งจ้าง 9/2568
ลว. 27 พฤศจิกายน 2567</t>
  </si>
  <si>
    <t>ร้าน A-Tum โซลูชั่น
ราคาที่เสนอ 15,250 บาท</t>
  </si>
  <si>
    <t>บริษัทพญาเย็น แดรี่ จำกัด
ราคาที่เสนอ 74,867.10 บาท</t>
  </si>
  <si>
    <t>ใบสั่งซื้อ 8/2568
ลว. 20 ธันวาคม 2567</t>
  </si>
  <si>
    <t>หจก.กังวานเทคโนโลยี
ราคาที่เสนอ 779,000 บาท
บริษัท บางกอก ซุปเปอร์ลีนเอ็นยิเนียริ่ง จำกัด
ราคาที่เสนอ 927,300 บาท
ห้างหุ้นส่วนจำกัด ป.เพิ่มทรัพย์
ราคาที่เสนอ 938,000  บาท
ห้างหุ้นส่วนจำกัด กิจไพศาลคอนสตรัคชั่น 2015
ราคาที่เสนอ 938,000  บาท</t>
  </si>
  <si>
    <t>สัญญาก่อสร้าง 3/2568
ลว. 26 ธันวาคม 2567</t>
  </si>
  <si>
    <t>หจก.อาณาจักรวิศวกรรมบาดาล 2548
ราคาที่เสนอ 1,164,000 บาท
บริษัท บางกอก ซุปเปอร์ลีนเอ็นยิเนียริ่ง จำกัด
ราคาที่เสนอ 1,176,500  บาท
ห้างหุ้นส่วนจำกัด ป.เพิ่มทรัพย์
ราคาที่เสนอ 1,180,000  บาท
ห้างหุ้นส่วนจำกัด กิจไพศาลคอนสตรัคชั่น 2015
ราคาที่เสนอ 1,183,000  บาท</t>
  </si>
  <si>
    <t>สัญญาก่อสร้าง 4/2568
ลว. 27 ธันวาคม 2567</t>
  </si>
  <si>
    <t>หจก.อาณาจักรวิศวกรรมบาดาล 2548
ราคาที่เสนอ 1,332,000 บาท
บริษัท บางกอก ซุปเปอร์ลีนเอ็นยิเนียริ่ง
ราคาที่เสนอ 1,347,000 บาท
ห้างหุ้นส่วนจำกัด ป.เพิ่มทรัพย์
ราคาที่เสนอ 1,350,000 บาท
ห้างหุ้นส่วนจำกัด กิจไพศาลคอนสตรัคชั่น 2015
ราคาที่เสนอ 1,353,000 บาท</t>
  </si>
  <si>
    <t>หจก.อาณาจักรวิศวกรรมบาดาล 2548
ราคาที่เสนอ 998,000 บาท
 บริษัท บางกอก ซุปเปอร์ลีนเอ็นยิเนียริ่ง จำกัด
ราคาที่เสนอ 1,001,000 บาท
ห้างหุ้นส่วนจำกัด ป.เพิ่มทรัพย์
ราคาที่เสนอ 1,008,000 บาท
ห้างหุ้นส่วนจำกัด กิจไพศาลคอนสตรัคชั่น 2015</t>
  </si>
  <si>
    <t>บริษัท บางกอกซุปเปอร์ลีน เอ็นยิเนียริ่ง จำกัด
ราคาที่เสนอ 936,500 บาท
บริษัท บางกอก ซุปเปอร์ลีนเอ็นยิเนียริ่ง จำกัด
ราคาที่เสนอ 1,001,000 บาท
ห้างหุ้นส่วนจำกัด ป.เพิ่มทรัพย์
ราคาที่เสนอ 1,008,000 บาท
ห้างหุ้นส่วนจำกัด กิจไพศาลคอนสตรัคชั่น 2015
ราคาที่เสนอ 1,013,000 บาท</t>
  </si>
  <si>
    <t>บริษัท บางกอกซุปเปอร์ลีน เอ็นยิเนียริ่ง จำกัด
ราคาที่เสนอ 2,079,000 บาท
ห้างหุ้นส่วนจำกัด ป.เพิ่มทรัพย์
ราคาที่เสนอ 2,080,000 บาท
ห้างหุ้นส่วนจำกัด กิจไพศาลคอนสตรัคชั่น 2015
ราคาที่เสนอ 2,090,000 บาท</t>
  </si>
  <si>
    <t>สัญญาก่อสร้าง 5/2568
ลว. 27 ธันวาคม 2567</t>
  </si>
  <si>
    <t>สัญญาก่อสร้าง 7/2568
ลว. 27 ธันวาคม 2567</t>
  </si>
  <si>
    <t>สัญญาก่อสร้าง 8/2568
ลว. 27 ธันวาคม 2567</t>
  </si>
  <si>
    <t>สัญญาก่อสร้าง 9/2568
ลว. 27 ธันวาคม 2567</t>
  </si>
  <si>
    <t>สัญญาก่อสร้าง 10/2568
ลว. 27 ธันวาคม 2567</t>
  </si>
  <si>
    <t>สัญญาก่อสร้าง 11/2568
ลว. 27 ธันวาคม 2567</t>
  </si>
  <si>
    <t>สัญญาก่อสร้าง 12/2568
ลว. 27 ธันวาคม 2567</t>
  </si>
  <si>
    <t>สัญญาก่อสร้าง 14/2568
ลว. 27 ธันวาคม 2567</t>
  </si>
  <si>
    <t>บริษัท บางกอกซุปเปอร์ลีน เอ็นยิเนียริ่ง จำกัด
ราคาที่เสนอ 3,500,000 บาท
ห้างหุ้นส่วนจำกัด กิจไพศาลคอนสตรัคชั่น 2015
ราคาที่เสนอ 3,520,000 บาท
ห้างหุ้นส่วนจำกัด ป.เพิ่มทรัพย์
ราคาที่เสนอ 3,520,000 บาท</t>
  </si>
  <si>
    <t>บริษัท บางกอกซุปเปอร์ลีน เอ็นยิเนียริ่ง จำกัด
ราคาที่เสนอ 2,033,000 บาท
ห้างหุ้นส่วนจำกัด ป.เพิ่มทรัพย์
ราคาที่เสนอ 2,080,000 บาท
ห้างหุ้นส่วนจำกัด กิจไพศาลคอนสตรัคชั่น 2015
ราคาที่เสนอ 2,090,000 บาท</t>
  </si>
  <si>
    <t>บริษัท บางกอกซุปเปอร์ลีน เอ็นยิเนียริ่ง จำกัด
ราคาที่เสนอ 1,087,900 บาท
ห้างหุ้นส่วนจำกัด อาณาจักรวิศวกรรมบาดาล 2548
ราคาที่เสนอ 1,098,000 บาท
ห้างหุ้นส่วนจำกัด ป.เพิ่มทรัพย์
ราคาที่เสนอ 1,099,000 บาท
ห้างหุ้นส่วนจำกัด กิจไพศาลคอนสตรัคชั่น 2015
ราคาที่เสนอ 1,113,600 บาท</t>
  </si>
  <si>
    <t>บริษัท บางกอกซุปเปอร์ลีน เอ็นยิเนียริ่ง จำกัด
ราคาที่เสนอ 1,264,000 บาท
ห้างหุ้นส่วนจำกัด อาณาจักรวิศวกรรมบาดาล 2548
ราคาที่เสนอ 1,287,000 บาท
ห้างหุ้นส่วนจำกัด ป.เพิ่มทรัพย์
ราคาที่เสนอ 1,289,000 บาท
ห้างหุ้นส่วนจำกัด กิจไพศาลคอนสตรัคชั่น 2015
ราคาที่เสนอ 1,302,000 บาท</t>
  </si>
  <si>
    <t>บริษัท บางกอกซุปเปอร์ลีน เอ็นยิเนียริ่ง จำกัด
ราคาที่เสนอ 1,109,000 บาท
ห้างหุ้นส่วนจำกัด ป.เพิ่มทรัพย์
ราคาที่เสนอ 1,147,000 บาท
ห้างหุ้นส่วนจำกัด ป.เพิ่มทรัพย์
ราคาที่เสนอ 1,148,000 บาท
ห้างหุ้นส่วนจำกัด กิจไพศาลคอนสตรัคชั่น 2015
ราคาที่เสนอ 1,153,000 บาท</t>
  </si>
  <si>
    <t>บริษัท บางกอกซุปเปอร์ลีน เอ็นยิเนียริ่ง จำกัด
ราคาที่เสนอ 3,619,200 บาท
ห้างหุ้นส่วนจำกัด ป.เพิ่มทรัพย์
ราคาที่เสนอ 3,648,000 บาท
ห้างหุ้นส่วนจำกัด กิจไพศาลคอนสตรัคชั่น 2015
ราคาที่เสนอ 3,672,000 บาท</t>
  </si>
  <si>
    <t>บริษัท พีวีดี เวลลอปเม้นท์ จำกัด
ราคาที่เสนอ 2,280,000 บาท
ห้างหุ้นส่วนจำกัด มิตรโสภณ ก่อสร้าง
ราคาที่เสนอ 2,288,000 บาท
ห้างหุ้นส่วนจำกัด สุพรรณีก่อสร้าง
ราคาที่เสนอ 2,330,000 บาท
ห้างหุ้นส่วนจำกัด เจี๊ยบสูนค้าวัสดุ
ราคาที่เสนอ 2,390,000 บาท</t>
  </si>
  <si>
    <t>ไม่มีเนื่องจาก จัดซื้อจัดจ้างตามระเบียบกระทรวงการคลังว่าด้วยการจัดซื้อจัดจ้างฯ ข้อ 79 วรรคสอง</t>
  </si>
  <si>
    <t>บริษัท คิงส์ยนต์ จำกัด
ราคาที่เสนอ 5,337.70 บาท</t>
  </si>
  <si>
    <t>บริษัทคิงส์ยนต์ จำกัด
ราคาที่เสนอ 5,337.70 บาท</t>
  </si>
  <si>
    <t xml:space="preserve">หจก. ป.เพิ่มทรัพย์
ราคาที่เสนอ 1,930,000 บาท
บริษัท บางกอก ซุปเปอร์ลีนเอ็นยิเนียริ่ง จำกัด
ราคาที่เสนอ 1,935,000 บาท
ห้างหุ้นส่วนจำกัด กิจไพศาลคอนสตรัคชั่น 2015
ราคาที่เสนอ 1,940,000 บาท
</t>
  </si>
  <si>
    <t>ใบสั่งซื้อ 15/2568
ลว. 28 มกราคม 2568</t>
  </si>
  <si>
    <t>สัญญาก่อสร้าง 16/2568
ลว. 14 มกราคม 2568</t>
  </si>
  <si>
    <t>สัญญาก่อสร้าง  17/2568
ลว. 3 กุมภาพันธ์ 2568</t>
  </si>
  <si>
    <t>สัญญาก่อสร้าง 18/2568
ลว. 6 กุมภาพันธ์ 2568</t>
  </si>
  <si>
    <t>ใบสั่งซื้อ 16/2568
ลว. 7 กุมภาพันธ์ 2568</t>
  </si>
  <si>
    <t>ห้างหุ้นส่วนจำกัด ป.เพิ่มทรัพย์
ราคาที่เสนอ 80,089.50 บาท</t>
  </si>
  <si>
    <t xml:space="preserve">         นายเจริญ ศรใหม่              
ราคาที่เสนอ 13,200 บาท</t>
  </si>
  <si>
    <t>ใบสั่งซื้อ  34/2568
ลว. 11  เมษายน 2568</t>
  </si>
  <si>
    <t>สัญญาก่อสร้าง 22/2568
ลว. 11  เมษายน 2568</t>
  </si>
  <si>
    <t>ห้างหุ้นส่วนจำกัด วัฒนะเวทแอนิมอล
ราคาที่เสนอ 55,000.00 บาท</t>
  </si>
  <si>
    <t>ใบสั่งซื้อ 35/2568
ลว.17  เมษายน 2568</t>
  </si>
  <si>
    <t>ใบสั่งซื้อ 36/2568
ลว.17  เมษายน 2568</t>
  </si>
  <si>
    <t>ใบสั่งซื้อ 37/2568
ลว.17  เมษายน 2568</t>
  </si>
  <si>
    <t>สัญญาก่อสร้าง 23/2568
ลว. 22  เมษายน 2568</t>
  </si>
  <si>
    <t>ใบสั่งซื้อ 38/2568
ลว.23  เมษายน 2568</t>
  </si>
  <si>
    <t>ใบสั่งซื้อ 39/2568
ลว.28  เมษายน 2568</t>
  </si>
  <si>
    <t>ใบสั่งจ้าง 32/2568
ลว. 3 เมษายน 2568</t>
  </si>
  <si>
    <t xml:space="preserve">      ร้านสองพี่น้องแอร์ประดับยนต์      
ราคาที่เสนอ 4,000.00 บาท</t>
  </si>
  <si>
    <t xml:space="preserve">  ร้านสองพี่น้องแอร์ประดับยนต์      ราคาที่เสนอ 4,000.00  บาท</t>
  </si>
  <si>
    <t>ใบสั่งจ้าง 33/2568
ลว. 22  เมษายน 2568</t>
  </si>
  <si>
    <t>ใบสั่งจ้าง 34/2568
ลว. 22  เมษายน 2568</t>
  </si>
  <si>
    <t>ใบสั่งจ้าง 35/2568
ลว. 24 เมษายน 2568</t>
  </si>
  <si>
    <t>ใบสั่งจ้าง 36/2568
ลว. 30 เมษายน 256</t>
  </si>
  <si>
    <t>ใบสั่งซื้อ 40/2568
ลว. 8 พฤษภาคม 2568</t>
  </si>
  <si>
    <t>ใบสั่งซื้อ 41/2568
ลว. 8 พฤษภาคม 2568</t>
  </si>
  <si>
    <t>ใบสั่งซื้อ 42/2568
ลว.  22 พฤษภาคม 2568</t>
  </si>
  <si>
    <t>ใบสั่งซื้อ 42/2568
ลว.  30 พฤษภาคม 2568</t>
  </si>
  <si>
    <t>ใบสั่งซื้อ 43/2568
ลว.  30 พฤษภาคม 2568</t>
  </si>
  <si>
    <t>ใบสั่งจ้าง 37/2568
ลว.  1 พฤษภาคม 2568</t>
  </si>
  <si>
    <t>ใบสั่งจ้าง 38/2568
ลว.  6 พฤษภาคม 2568</t>
  </si>
  <si>
    <t>ใบสั่งจ้าง 39/2568
ลว.  7 พฤษภาคม 2568</t>
  </si>
  <si>
    <t>จ้างเหมารถยนต์ รับ-ส่ง ผู้ทุพพลภาพ (โครงการจ้างรถ รับ-ส่ง       
ผู้ทุพพลภาพฯ)</t>
  </si>
  <si>
    <t>ใบสั่งจ้าง 40/2568
ลว. 21 พฤษภาคม 2568</t>
  </si>
  <si>
    <t>ใบสั่งจ้าง 41/2568
ลว. 26 พฤษภาคม 2568</t>
  </si>
  <si>
    <t>ใบสั่งซื้อ 44/2568
ลว.6 มิถุนายน 2568</t>
  </si>
  <si>
    <t>บริษัทสมาร์ทบูล จำกัด
ราคาที่เสนอ 91,790.00 บาท</t>
  </si>
  <si>
    <t>ใบสั่งซื้อ 45/2568
ลว.30 มิถุนายน 2568</t>
  </si>
  <si>
    <t>จ้างบำรุงรักษาและซ่อมแซมรถยนต์ส่วนกลาง(กองคลัง)         
 ขว-4779 นม</t>
  </si>
  <si>
    <t>ใบสั่งจ้าง 42/2568
ลว.6 มิถุนายน 2568</t>
  </si>
  <si>
    <t>จ้างบำรุงรักษาและซ่อมแซมรถยนต์ส่วนกลาง(กองช่าง)        
 ขง-8968 นม</t>
  </si>
  <si>
    <t>ใบสั่งจ้าง 43/2568
ลว.6 มิถุนายน 2568</t>
  </si>
  <si>
    <t>ใบสั่งจ้าง 44/2568
ลว. 9 มิถุนายน 2568</t>
  </si>
  <si>
    <t>จ้างเหมารถยนต์ รับ-ส่ง ผู้ทุพพลภาพ (โครงการจ้างรถ รับ-ส่ง      
 ผู้ทุพพลภาพฯ) เดือน มิถุนายน 2568 จำนวน 2 วัน</t>
  </si>
  <si>
    <t>ใบสั่งจ้าง 45/2568
ลว. 11 มิถุนายน 2568</t>
  </si>
  <si>
    <t>ใบสั่งจ้าง 46/2568
ลว. 12 มิถุนายน 2568</t>
  </si>
  <si>
    <t>ใบสั่งจ้าง 47/2568
ลว. 13 มิถุนายน 2568</t>
  </si>
  <si>
    <t>ใบสั่งจ้าง 48/2568
ลว.  20 มิถุนายน 2568</t>
  </si>
  <si>
    <t>ใบสั่งจ้าง 49/2568
ลว.   20 มิถุนายน 2568</t>
  </si>
  <si>
    <t>จ้างบำรุงรักษาและซ่อมแซมรถยนต์ส่วนกลาง(กองช่าง)          
ขง-8968 นม</t>
  </si>
  <si>
    <t>โครงการก่อสร้างรั้วพร้อมป้ายชื่อ อบต.หนองตะไก้ ด้วยวิธี E-bidding</t>
  </si>
  <si>
    <t xml:space="preserve">                                                   แบบ สขร. 1+A10:I20</t>
  </si>
  <si>
    <t>E-bidding</t>
  </si>
  <si>
    <t xml:space="preserve">ห้างหุ้นส่วนจำกัด เขื่องในการโยธา 2017
ราคาที่เสนอ 897,000.00 บาท
</t>
  </si>
  <si>
    <t xml:space="preserve">ห้างหุ้นส่วนจำกัด เขื่องในการโยธา 2017
ราคาที่เสนอ 897,000.00 บาท
ห้างหุ้นส่วนจำกัด สัจจาณรงค์ เอ็นจิเนียริ่ง แอนด์ ทรานสปอร์ต 
ราคาที่เสนอ 937,088.00 บาท
</t>
  </si>
  <si>
    <t>ราคาต่ำกว่าราคากลาง</t>
  </si>
  <si>
    <t>สัญญาก่อสร้าง 24/2568
ลว. 20 มิถุนายน 2568</t>
  </si>
  <si>
    <t>โครงการก่อสร้างถนน คสล.สายบ้านโสกจาน-คุ้มโคกสูง บ้านโสกจาน หมู่ที่ 7</t>
  </si>
  <si>
    <t>ห้างหุ้นส่วนจำกัด นันทวัลย์สูงเนิน
ราคาที่เสนอ 490,000.00 บาท</t>
  </si>
  <si>
    <t>สัญญาก่อสร้าง 25/2568
ลว. 2 กรกฎาคม  2568</t>
  </si>
  <si>
    <t>โครงการก่อสร้างถนน คสล. สายคุ้มโคกสูง-สามแยกลาดยาง บ้านโนนตะแบง หมู่ที่ 8</t>
  </si>
  <si>
    <t>ห้างหุ้นส่วนจำกัด นันทวัลย์สูงเนิน
ราคาที่เสนอ 445,000.00 บาท</t>
  </si>
  <si>
    <t>สัญญาก่อสร้าง 26/2568
ลว. 2 กรกฎาคม  2568</t>
  </si>
  <si>
    <t>โครงการก่อสร้างหอถังสูงทรงแชมเปญ บ้านหนองพยอม หมู่ที่ 6</t>
  </si>
  <si>
    <t>สัญญาก่อสร้าง 27/2568
ลว. 4 กรกฎาคม  2568</t>
  </si>
  <si>
    <t>โครงการก่อสร้างถนน คสล. สายศาลตาปู่ - ทล.24 บ้านสวนป่า หมู่ที่ 9</t>
  </si>
  <si>
    <t>ห้างหุ้นส่วนจำกัด เมืองปักพัฒนา 2004
ราคาที่เสนอ 481,000.00 บาท</t>
  </si>
  <si>
    <t xml:space="preserve">ห้างหุ้นส่วนจำกัด ซีเอช.ดับบลิวเอ็น.บีอิ๊งริช
ราคาที่เสนอ 494,000.00 บาท
</t>
  </si>
  <si>
    <t>สัญญาก่อสร้าง 28/2568
ลว. 18 กรกฎาคม  2568</t>
  </si>
  <si>
    <t>โครงการก่อสร้างถนน คสล. สายทางหลวงหมายเลข 24 - บ้านหนองพยอม หมู่ที่ 6 บ้านหนองพยอม (e-bidding)</t>
  </si>
  <si>
    <t>ห้างหุ้นส่วนจำกัด ป.เพิ่มทรัพย์
ราคาที่เสนอ 707,000.00 บาท</t>
  </si>
  <si>
    <t>สัญญาก่อสร้าง 29/2568
ลว. 25 กรกฎาคม  2568</t>
  </si>
  <si>
    <t>ห้างหุ้นส่วนจำกัด ป.เพิ่มทรัพย์
ราคาที่เสนอ 707,000.00 บาท
 บริษัท พีวี ดีเวลลอปเม้นท์ จำกัด
ราคาที่เสนอ 718,000.00 บาท
ห้างหุ้นส่วนจำกัด มิตรโสภณ ก่อสร้าง
ราคาที่เสนอ 777,000.00 บาท</t>
  </si>
  <si>
    <t>ใบสั่งซื้อ 46/2568
ลว.4 กรกฎาคม 2568</t>
  </si>
  <si>
    <t>ใบสั่งซื้อ 47/2568
ลว.18 กรกฎาคม 2568</t>
  </si>
  <si>
    <t>ใบสั่งซื้อ 48/2568
ลว.31 กรกฎาคม 2568</t>
  </si>
  <si>
    <t>ใบสั่งจ้าง 51/2568
ลว. 2 กรกฎาคม 2568</t>
  </si>
  <si>
    <t>ใบสั่งจ้าง 52/2568
ลว.  2 กรกฎาคม 2568</t>
  </si>
  <si>
    <t>ใบสั่งจ้าง 53/2568
ลว.  4 กรกฎาคม 2568</t>
  </si>
  <si>
    <t>ใบสั่งจ้าง 55/2568
ลว.  16 กรกฎาคม 2568</t>
  </si>
  <si>
    <t>ใบสั่งจ้าง 54/2568
ลว.  15 กรกฎาคม 2568</t>
  </si>
  <si>
    <t>ใบสั่งจ้าง 56/2568
ลว.  23 กรกฎาคม 2568</t>
  </si>
  <si>
    <t>ใบสั่งจ้าง 57/2568
ลว.  24 กรกฎาคม 2568</t>
  </si>
  <si>
    <t>ใบสั่งจ้าง 58/2568
ลว.  25 กรกฎาคม 2568</t>
  </si>
  <si>
    <t>ใบสั่งจ้าง 59/2568
ลว.  26 กรกฎาคม 2568</t>
  </si>
  <si>
    <t>ใบสั่งจ้าง 60/2568
ลว.  30 กรกฎาคม 2568</t>
  </si>
  <si>
    <t>1</t>
  </si>
  <si>
    <t>2</t>
  </si>
  <si>
    <t>3</t>
  </si>
  <si>
    <t>ใบสั่งซื้อ 49/2568
ลว.4 สิงหาคม 2568</t>
  </si>
  <si>
    <t>ใบสั่งซื้อ 50/2568
ลว.14 สิงหาคม 2568</t>
  </si>
  <si>
    <t>ใบสั่งซื้อ 51/2568
ลว. 15 สิงหาคม 2568</t>
  </si>
  <si>
    <t>ใบสั่งซื้อ 52/2568
ลว.  18 สิงหาคม 2568</t>
  </si>
  <si>
    <t>ใบสั่งซื้อ 53/2568
ลว.  19 สิงหาคม 2568</t>
  </si>
  <si>
    <t>ใบสั่งซื้อ 54/2568
ลว.  20 สิงหาคม 2568</t>
  </si>
  <si>
    <t>ใบสั่งซื้อ 55/2568
ลว.   21 สิงหาคม 2568</t>
  </si>
  <si>
    <t>ใบสั่งซื้อ 56/2568
ลว.   21 สิงหาคม 2568</t>
  </si>
  <si>
    <t>ใบสั่งซื้อ 57/2568
ลว. 29 สิงหาคม 2568</t>
  </si>
  <si>
    <t>ใบสั่งจ้าง 61/2568
ลว. 1 สิงหาคม 2568</t>
  </si>
  <si>
    <t>ใบสั่งจ้าง 62/2568
ลว. 7 สิงหาคม 2568</t>
  </si>
  <si>
    <t>ใบสั่งจ้าง 63/2568
ลว. 18 สิงหาคม 2568</t>
  </si>
  <si>
    <t>ใบสั่งจ้าง 64/2568
ลว. 18 สิงหาคม 2568</t>
  </si>
  <si>
    <t>ใบสั่งจ้าง 65/2568
ลว.21 สิงหาคม 2568</t>
  </si>
  <si>
    <t>ใบสั่งจ้าง 66/2568
ลว.21 สิงหาคม 2568</t>
  </si>
  <si>
    <t>ใบสั่งจ้าง 67/2568
ลว.21 สิงหาคม 2568</t>
  </si>
  <si>
    <t>จ้างบำรุงรักษาและซ่อมแซมรถยนต์ส่วนกลาง(กองคลัง)         
 ขว-4779 นม (ลูกปืนไดชาร์ท)</t>
  </si>
  <si>
    <t>ใบสั่งจ้าง 68/2568
ลว.26 สิงหาคม 2568</t>
  </si>
  <si>
    <t>จ้างบำรุงรักษาและซ่อมแซมรถยนต์ส่วนกลาง(สำนักปลัด)      
 กท-1557 นม(ซ่อมโซลินอยด์ และเปลี่ยนไดชาร์ท)</t>
  </si>
  <si>
    <t>ใบสั่งจ้าง 69/2568
ลว. 29 สิงหาคม 2568</t>
  </si>
  <si>
    <t>โครงการก่อสร้างถนน คสล. สายประปา-บ้านนางวัน บ้านสองครเหนือ หมู่ที่ 10</t>
  </si>
  <si>
    <t>ห้างหุ้นส่วนจำกัด เมืองปักพัฒนา 2004
ราคาที่เสนอ 409,000.00 บาท</t>
  </si>
  <si>
    <t>สัญญาก่อสร้าง 30/2568
ลว. 1 สิงหาคม 2568</t>
  </si>
  <si>
    <t>โครงการก่อสร้างถนน คสล. สายบ้านนายบู้ บ้านหัวนา หมู่ที่ 11</t>
  </si>
  <si>
    <t>ห้างหุ้นส่วนจำกัด ป.เพิ่มทรัพย์
ราคาที่เสนอ 483,000.00 บาท</t>
  </si>
  <si>
    <t>สัญญาก่อสร้าง 31/2568
ลว. 15 สิงหาคม 2568</t>
  </si>
  <si>
    <t>โครงการก่อสร้างถนน คสล.สายบ้านสุริยา-บ้านนายถาวร บ้านกุดขมิ้น หมู่ที่ 3</t>
  </si>
  <si>
    <t>ห้างหุ้นส่วนจำกัด ตัวต่อก่อสร้าง 2012
ราคาที่เสนอ 490,000.00 บาท</t>
  </si>
  <si>
    <t>สัญญาก่อสร้าง 32/2568
ลว. 28 สิงหาคม 2568</t>
  </si>
  <si>
    <t>โครงการก่อสร้างถนน คสล.สายสี่แยกคุ้มหัวนา ถึงบ้านนายมานพ บ้านหนองแสง หมู่ที่ 12</t>
  </si>
  <si>
    <t>สัญญาก่อสร้าง 33/2568
ลว. 4 กันยายน  2568</t>
  </si>
  <si>
    <t>โครงการก่อสร้างท่อระบายน้ำหน้าโรงเรียนบ้านกุดขมิ้น บ้านกุดขมิ้น หมู่ที่ 3</t>
  </si>
  <si>
    <t>ห้างหุ้นส่วนจำกัด ตัวต่อก่อสร้าง 2012
ราคาที่เสนอ 350,000.00 บาท</t>
  </si>
  <si>
    <t>สัญญาก่อสร้าง 34/2568
ลว. 11 กันยายน  2568</t>
  </si>
  <si>
    <t>ใบสั่งซื้อ 58/2568
ลว. 23 กันยายน 2568</t>
  </si>
  <si>
    <t>ไม่มีเนื่องจาก จัดซื้อจัดจ้างตามหนังสือกรมบัญชีกลาง ด่วนที่สุด ที่กค(กวจ) 0405.2/ว179 ลว. 9  เมษายน 2561</t>
  </si>
  <si>
    <t>ข้อตกลง 6/2568</t>
  </si>
  <si>
    <t>เช่าพื้นที่เว็บไซต์ อบต.หนองตะไก้</t>
  </si>
  <si>
    <t>บริษัทไทม์สมีเดีย เว็บดีไซน์จำกัด
ราคาที่เสนอ 8,000 บาท</t>
  </si>
  <si>
    <t>ข้อตกลง 11/2568
ลว. 4 พฤศจิกายน 2567</t>
  </si>
  <si>
    <t>จ้างเหมาบริการปฏิบัติงาน (งานธุรการและงานทั่วไป-กองช่าง) 
เดือน 18 พฤศจิกายน - ธันวาคม 2567</t>
  </si>
  <si>
    <t>นางสาวศิริรัตน์  แซ่ลิ้ม
ราคาที่เสนอ 12,000 บาท</t>
  </si>
  <si>
    <t>ตามหนังสือกรมบัญชีกลาง 
ด่วนที่สุด ที่ กค 0421.4/ว 82
ลว. 28 กุมภาพันธ์ 2556</t>
  </si>
  <si>
    <t>จ้างเหมาบริการขับรถยนต์(สำนักปลัด) เดือน ธันวาคม 2567</t>
  </si>
  <si>
    <t xml:space="preserve">นายเทวฤทธิ์  ศรีสูงเนิน
ราคาที่เสนอ 9,000 บาท
</t>
  </si>
  <si>
    <t>จ้างเหมาบริการปฏิบัติงาน (ผู้ดูแลเด็ก) ระหว่าง วันที่ 16 - 27  ธันวาคม 2567 จำนวน 10 วันทำการ</t>
  </si>
  <si>
    <t xml:space="preserve">นายเทวฤทธิ์  ศรีสูงเนิน
ราคาที่เสนอ 3,000 บาท
</t>
  </si>
  <si>
    <t>จ้างเหมาบริการขับรถยนต์(สำนักปลัด) เดือน มกราคม-มีนาคม 2568</t>
  </si>
  <si>
    <t xml:space="preserve">นายเทวฤทธิ์  ศรีสูงเนิน
ราคาที่เสนอ 27,000 บาท
</t>
  </si>
  <si>
    <t>จ้างเหมาบริการทำความสะอาดและงานทั่วไป เดือน มกราคม-มีนาคม 2568</t>
  </si>
  <si>
    <t>นายสมพงษ์  ปฏิธันยธรณ์
ราคาที่เสนอ 27,000 บาท</t>
  </si>
  <si>
    <t>จ้างเหมาบริการปฏิบัติงาน (งานธุรการ) เดือน มกราคม 2568</t>
  </si>
  <si>
    <t>นางสาวนริศรา  จันทา
ราคาที่เสนอ 9,000 บาท</t>
  </si>
  <si>
    <t>จ้างเหมาบริการปฏิบัติงาน (พนักงานเก็บขยะ) เดือน มกราคม-มีนาคม 2568</t>
  </si>
  <si>
    <t xml:space="preserve">นายสายันต์  นิลรัตน์
ราคาที่เสนอ 27,000 บาท
</t>
  </si>
  <si>
    <t>จ้างเหมาบริการปฏิบัติงาน (งานธุรการและงานทั่วไป-กองช่าง)
เดือน มกราคม-มีนาคม 2568</t>
  </si>
  <si>
    <t xml:space="preserve">นางสาวศิริรัตน์  แซ่ลิ้ม
ราคาที่เสนอ 27,000 บาท
</t>
  </si>
  <si>
    <t>จ้างเหมาบริการปฏิบัติงาน (ผู้ดูแลเด็ก) ระหว่าง มกราคม-มีนาคม 2568</t>
  </si>
  <si>
    <t>นางสาววิภา  ทับสาร
ราคาที่เสนอ 27,000 บาท</t>
  </si>
  <si>
    <t xml:space="preserve">จ้างเหมาบริการปฏิบัติงานผู้ช่วยนายช่างสำรวจและงานทั่วไป 
ระหว่าง วันที่ 20 มกราคม - 31 มีนาคม 2568 </t>
  </si>
  <si>
    <t>นายปรัชญา  ขลังวิชา
ราคาที่เสนอ 21,000 บาท</t>
  </si>
  <si>
    <t>จ้างเหมาบริการปฏิบัติงาน (ผู้ดูแลเด็ก)  เดือน เมษายน-พฤษภาคม 2568</t>
  </si>
  <si>
    <t>นางสาววิภา  ทับสาร
ราคาที่เสนอ 18,000 บาท</t>
  </si>
  <si>
    <t>จ้างเหมาบริการปฏิบัติงาน (พนักงานเก็บขยะ)  เดือน เมษายน-มิถุนายน 2568</t>
  </si>
  <si>
    <t>นายสายันต์  นิลรัตน์
ราคาที่เสนอ 27,000 บาท</t>
  </si>
  <si>
    <t>จ้างเหมาบริการปฏิบัติงาน (งานธุรการและงานทั่วไป-กองช่าง) 
เดือน เมษายน-มิถุนายน 2568</t>
  </si>
  <si>
    <t>นางสาวศิริรัตน์  แซ่ลิ้ม
ราคาที่เสนอ 27,000 บาท</t>
  </si>
  <si>
    <t>จ้างเหมาบริการบุคคลปฏิบัติงานผู้ช่วยนายช่างสำรวจและงานทั่วไป เดือน เมษายน-มิถุนายน 2568</t>
  </si>
  <si>
    <t>นายปรัชญา  ขลังวิชา
ราคาที่เสนอ 27,000 บาท</t>
  </si>
  <si>
    <t>จ้างเหมาบริการปฏิบัติงาน (งานทำความสะอาดและงานทั่วไป)เดือน เมษายน-มิถุนายน 2568</t>
  </si>
  <si>
    <t>นายสมพงษ์ ปฏิธันยธรณ์
ราคาที่เสนอ 27,000 บาท</t>
  </si>
  <si>
    <t>จ้างเหมาบริการขับรถยนต์(สำนักปลัด) เดือน เมษายน - พฤษภาคม 2568</t>
  </si>
  <si>
    <t>นายเทวฤทธิ์  ศรีสูงเนิน
ราคาที่เสนอ 18,000 บาท</t>
  </si>
  <si>
    <t>จ้างเหมาบริการปฏิบัติงาน (งานขับรถยนต์ส่วนกลาง) เดือน มิถุนายน 2568</t>
  </si>
  <si>
    <t xml:space="preserve">นางสาววิภา  ทับสาร
ราคาที่เสนอ 9,000.00 บาท
</t>
  </si>
  <si>
    <t xml:space="preserve">จ้างเหมาบริการปฏิบัติงาน (งานเก็บขยะ) เดือน กรกฎาคม - กันยายน 2568 </t>
  </si>
  <si>
    <t xml:space="preserve">นายวัชสัณห์  จวงตะขบ
ราคาที่เสนอ 27,000 บาท
</t>
  </si>
  <si>
    <t>จ้างเหมาบริการปฏิบัติงาน ทำความสะอาดและงานทั่วไป เดือน กรกฎาคม - กันยายน 2568</t>
  </si>
  <si>
    <t>จ้างเหมาบริการปฏิบัติงาน (งานขับรถยนต์ส่วนกลาง) เดือน กรกฎาคม 2568</t>
  </si>
  <si>
    <t>นายสมพงษ์ ปฏิธันยธรณ์
ราคาที่เสนอ 27,000บาท</t>
  </si>
  <si>
    <t>นายเทวฤทธิ์  ศรีสูงเนิน
ราคาที่เสนอ 9,000บาท</t>
  </si>
  <si>
    <t>จ้างเหมาบริการปฏิบัติงาน (งานธุรการและงานทั่วไป-กองช่าง)  เดือน  สิงหาคม-กันยายน 2568</t>
  </si>
  <si>
    <t>นางสาวณัฐชยา  ร้อยฉิมพลี
ราคาที่เสนอ 12,0000 บาท</t>
  </si>
  <si>
    <t>ห้างหุ้นส่วนจำกัด 
รัฐพาณิชย์พร็อพเพอร์ตี้
ราคาที่เสนอ 84,000 บาท</t>
  </si>
  <si>
    <t>สัญญาก่อสร้าง 19/2568
ลว. 26 กุมภาพันธ์ 2568</t>
  </si>
  <si>
    <t xml:space="preserve"> ห้างหุ้นส่วนจำกัด พรวิวัตพานิช         ราคาที่เสนอ 6,970 บาท</t>
  </si>
  <si>
    <t xml:space="preserve">      ห้างหุ้นส่วนจำกัด พรวิวัตพานิช         ราคาที่เสนอ 6,970 บาท</t>
  </si>
  <si>
    <t xml:space="preserve">            นางถวิล เกี้ยวสูงเนิน              ราคาที่เสนอ 35,000 บาท</t>
  </si>
  <si>
    <t xml:space="preserve">           นางถวิล เกี้ยวสูงเนิน             ราคาที่เสนอ 35,000 บาท</t>
  </si>
  <si>
    <t>ห้างหุ้นส่วนจำกัด ดีไซน์อิงเจ็ท      
 ราคาที่เสนอ 30,000 บาท</t>
  </si>
  <si>
    <t>ห้างหุ้นส่วนจำกัด วัฒนะเวทแอนิมอล
ราคาที่เสนอ 35,000.00 บาท</t>
  </si>
  <si>
    <t>จ้างบำรุงรักษาและซ่อมแซมรถยนต์ส่วนกลาง กท-1557 นม 
(สำนักปลัด)</t>
  </si>
  <si>
    <t>จ้างเหมาซ่อมแซมถนนหินคลุก สาย ทล.24-บ้านนางน้อย      
บ้านหนองแวง หมู่ที่ 5</t>
  </si>
  <si>
    <t>ใบสั่งจ้าง เลขที่  1/2568
ลว. 21 ตุลาคม 2568</t>
  </si>
  <si>
    <t>สัญญาจ้างที่รึกษาฯ 1/2568
ลว. 20 ตุลาคม 2568</t>
  </si>
  <si>
    <t>สัญญาก่อสร้าง 2/2568
ลว. 4 ธันวาคม 2567</t>
  </si>
  <si>
    <t>สัญญาก่อสร้าง 6/2568
ลว. 27 ธันวาคม 2567</t>
  </si>
  <si>
    <t>สัญญาก่อสร้าง 13/2568
ลว. 27 ธันวาคม 2567</t>
  </si>
  <si>
    <t>สัญญาก่อสร้าง 15/2568
ลว. 27 ธันวาคม 2567</t>
  </si>
  <si>
    <t>สัญญาก่อสร้าง 20/2568
ลว. 3 มีนาคม 2568</t>
  </si>
  <si>
    <t>สัญญาก่อสร้าง 21/2568
ลว. 12 มีนาคม 2568</t>
  </si>
  <si>
    <t xml:space="preserve">ไม่มีเนื่องจากจัดจ้างตามหนังสือกรมบัญชีกลางด่วนที่สุด ที่ กค0421.4/ว82 ลว.28 กุมภาพันธ์ 2556
</t>
  </si>
  <si>
    <t>ไม่มีเนื่องจากจัดจ้างตามหนังสือกรมบัญชีกลางด่วนที่สุด ที่ กค0421.4/ว82 ลว.28 กุมภาพันธ์ 2556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</si>
  <si>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</si>
  <si>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</si>
  <si>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</si>
  <si>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</si>
  <si>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</si>
  <si>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</si>
  <si>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</si>
  <si>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</si>
  <si>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</si>
  <si>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</si>
  <si>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</si>
  <si>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</si>
  <si>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</si>
  <si>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</si>
  <si>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</si>
  <si>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</si>
  <si>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</si>
  <si>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</si>
  <si>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</si>
  <si>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</si>
  <si>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</si>
  <si>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 xml:space="preserve">นายเทวฤทธิ์  ศรีสูงเนิน
ราคาที่เสนอ 9,000.00 บาท
</t>
  </si>
  <si>
    <t xml:space="preserve">จ้างเหมาบริการปฏิบัติงาน (ผู้ดูแลเด็ก)  เดือน มิถุนายน  2568 </t>
  </si>
  <si>
    <t>วันที่  3 พฤศจิกายน  พ.ศ.  2567(1)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</si>
  <si>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</si>
  <si>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</si>
  <si>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</si>
  <si>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</si>
  <si>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</si>
  <si>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</si>
  <si>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</si>
  <si>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</si>
  <si>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</si>
  <si>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วันที่  6  ธันวาคม  พ.ศ.  2567 (1)</t>
  </si>
  <si>
    <t>วันที่  3  มกราคม  พ.ศ.  2568 (1)</t>
  </si>
  <si>
    <r>
      <t xml:space="preserve">วันที่  </t>
    </r>
    <r>
      <rPr>
        <b/>
        <sz val="18"/>
        <rFont val="TH Sarabun New"/>
        <family val="2"/>
      </rPr>
      <t>3  กุมภาพันธ์</t>
    </r>
    <r>
      <rPr>
        <b/>
        <sz val="18"/>
        <color theme="1"/>
        <rFont val="TH Sarabun New"/>
        <family val="2"/>
      </rPr>
      <t xml:space="preserve">  พ.ศ.  2568 (1)</t>
    </r>
  </si>
  <si>
    <r>
      <t xml:space="preserve">วันที่  </t>
    </r>
    <r>
      <rPr>
        <b/>
        <sz val="18"/>
        <rFont val="TH Sarabun New"/>
        <family val="2"/>
      </rPr>
      <t xml:space="preserve">3  มีนาคม </t>
    </r>
    <r>
      <rPr>
        <b/>
        <sz val="18"/>
        <color theme="1"/>
        <rFont val="TH Sarabun New"/>
        <family val="2"/>
      </rPr>
      <t xml:space="preserve"> พ.ศ.  2568 (1)</t>
    </r>
  </si>
  <si>
    <r>
      <t xml:space="preserve">วันที่  </t>
    </r>
    <r>
      <rPr>
        <b/>
        <sz val="18"/>
        <rFont val="TH Sarabun New"/>
        <family val="2"/>
      </rPr>
      <t>3  เมษายน</t>
    </r>
    <r>
      <rPr>
        <b/>
        <sz val="18"/>
        <color theme="1"/>
        <rFont val="TH Sarabun New"/>
        <family val="2"/>
      </rPr>
      <t xml:space="preserve"> พ.ศ.  2568 (1)</t>
    </r>
  </si>
  <si>
    <r>
      <t>วันที่  2</t>
    </r>
    <r>
      <rPr>
        <b/>
        <sz val="18"/>
        <rFont val="TH Sarabun New"/>
        <family val="2"/>
      </rPr>
      <t xml:space="preserve">  พฤษภาคม</t>
    </r>
    <r>
      <rPr>
        <b/>
        <sz val="18"/>
        <color theme="1"/>
        <rFont val="TH Sarabun New"/>
        <family val="2"/>
      </rPr>
      <t xml:space="preserve"> พ.ศ.  2568 (1)</t>
    </r>
  </si>
  <si>
    <r>
      <t>วันที่  6</t>
    </r>
    <r>
      <rPr>
        <b/>
        <sz val="18"/>
        <rFont val="TH Sarabun New"/>
        <family val="2"/>
      </rPr>
      <t xml:space="preserve">  มิถุนายน</t>
    </r>
    <r>
      <rPr>
        <b/>
        <sz val="18"/>
        <color theme="1"/>
        <rFont val="TH Sarabun New"/>
        <family val="2"/>
      </rPr>
      <t xml:space="preserve"> พ.ศ.  2568 (1)</t>
    </r>
  </si>
  <si>
    <r>
      <t>วันที่  4</t>
    </r>
    <r>
      <rPr>
        <b/>
        <sz val="18"/>
        <rFont val="TH Sarabun New"/>
        <family val="2"/>
      </rPr>
      <t xml:space="preserve">  กรกฎาคม</t>
    </r>
    <r>
      <rPr>
        <b/>
        <sz val="18"/>
        <color theme="1"/>
        <rFont val="TH Sarabun New"/>
        <family val="2"/>
      </rPr>
      <t xml:space="preserve"> พ.ศ.  2568 (1)</t>
    </r>
  </si>
  <si>
    <r>
      <t>วันที่  1</t>
    </r>
    <r>
      <rPr>
        <b/>
        <sz val="18"/>
        <rFont val="TH Sarabun New"/>
        <family val="2"/>
      </rPr>
      <t xml:space="preserve">  สิงหาคม</t>
    </r>
    <r>
      <rPr>
        <b/>
        <sz val="18"/>
        <color theme="1"/>
        <rFont val="TH Sarabun New"/>
        <family val="2"/>
      </rPr>
      <t xml:space="preserve"> พ.ศ.  2568 (1)</t>
    </r>
  </si>
  <si>
    <r>
      <t>วันที่  5</t>
    </r>
    <r>
      <rPr>
        <b/>
        <sz val="18"/>
        <rFont val="TH Sarabun New"/>
        <family val="2"/>
      </rPr>
      <t xml:space="preserve">  กันยายน</t>
    </r>
    <r>
      <rPr>
        <b/>
        <sz val="18"/>
        <color theme="1"/>
        <rFont val="TH Sarabun New"/>
        <family val="2"/>
      </rPr>
      <t xml:space="preserve"> พ.ศ.  2568 (1)</t>
    </r>
  </si>
  <si>
    <t>วันที่  3 ตุลาคม พ.ศ.  2568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</si>
</sst>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6"/>
      <name val="TH Sarabun New"/>
      <family val="2"/>
    </font>
    <font>
      <b/>
      <sz val="18"/>
      <name val="TH Sarabun New"/>
      <family val="2"/>
    </font>
    <font>
      <b/>
      <sz val="11"/>
      <color theme="1"/>
      <name val="TH Sarabun New"/>
      <family val="2"/>
    </font>
    <font>
      <sz val="18"/>
      <name val="TH Sarabun New"/>
      <family val="2"/>
    </font>
    <font>
      <b/>
      <sz val="16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1">
    <xf numFmtId="0" fontId="0" fillId="0" borderId="0" xfId="0"/>
    <xf numFmtId="49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vertical="top"/>
    </xf>
    <xf numFmtId="43" fontId="6" fillId="0" borderId="2" xfId="1" applyFont="1" applyBorder="1" applyAlignment="1">
      <alignment horizontal="center" vertical="top"/>
    </xf>
    <xf numFmtId="1" fontId="6" fillId="0" borderId="4" xfId="0" applyNumberFormat="1" applyFont="1" applyBorder="1" applyAlignment="1">
      <alignment horizontal="left" vertical="top"/>
    </xf>
    <xf numFmtId="43" fontId="6" fillId="0" borderId="4" xfId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/>
    </xf>
    <xf numFmtId="17" fontId="6" fillId="0" borderId="5" xfId="0" quotePrefix="1" applyNumberFormat="1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9" fontId="6" fillId="0" borderId="2" xfId="0" applyNumberFormat="1" applyFont="1" applyBorder="1" applyAlignment="1">
      <alignment horizontal="left" vertical="top"/>
    </xf>
    <xf numFmtId="49" fontId="6" fillId="0" borderId="4" xfId="0" applyNumberFormat="1" applyFont="1" applyBorder="1" applyAlignment="1">
      <alignment horizontal="left" vertical="top"/>
    </xf>
    <xf numFmtId="49" fontId="6" fillId="0" borderId="4" xfId="0" applyNumberFormat="1" applyFont="1" applyBorder="1" applyAlignment="1">
      <alignment horizontal="center" vertical="top"/>
    </xf>
    <xf numFmtId="1" fontId="6" fillId="0" borderId="3" xfId="0" applyNumberFormat="1" applyFont="1" applyBorder="1" applyAlignment="1">
      <alignment horizontal="left" vertical="top"/>
    </xf>
    <xf numFmtId="43" fontId="6" fillId="0" borderId="3" xfId="1" applyFont="1" applyBorder="1" applyAlignment="1">
      <alignment horizontal="left" vertical="top"/>
    </xf>
    <xf numFmtId="49" fontId="6" fillId="0" borderId="3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3" fontId="6" fillId="0" borderId="4" xfId="1" applyFont="1" applyBorder="1" applyAlignment="1">
      <alignment horizontal="left" vertical="top"/>
    </xf>
    <xf numFmtId="49" fontId="6" fillId="0" borderId="3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43" fontId="5" fillId="0" borderId="1" xfId="1" applyFont="1" applyBorder="1" applyAlignment="1">
      <alignment horizontal="left" vertical="top" wrapText="1"/>
    </xf>
    <xf numFmtId="43" fontId="5" fillId="0" borderId="1" xfId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44" fontId="5" fillId="0" borderId="2" xfId="1" applyNumberFormat="1" applyFont="1" applyBorder="1" applyAlignment="1">
      <alignment horizontal="center" vertical="top" wrapText="1"/>
    </xf>
    <xf numFmtId="43" fontId="5" fillId="0" borderId="1" xfId="1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43" fontId="5" fillId="0" borderId="1" xfId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43" fontId="5" fillId="0" borderId="1" xfId="1" applyFont="1" applyFill="1" applyBorder="1" applyAlignment="1">
      <alignment horizontal="center" vertical="top"/>
    </xf>
    <xf numFmtId="2" fontId="5" fillId="0" borderId="1" xfId="1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44" fontId="5" fillId="0" borderId="1" xfId="1" applyNumberFormat="1" applyFont="1" applyBorder="1" applyAlignment="1">
      <alignment horizontal="center" vertical="top" wrapText="1"/>
    </xf>
    <xf numFmtId="43" fontId="5" fillId="0" borderId="2" xfId="1" applyFont="1" applyBorder="1" applyAlignment="1">
      <alignment horizontal="left" vertical="top" wrapText="1"/>
    </xf>
    <xf numFmtId="43" fontId="5" fillId="0" borderId="2" xfId="1" applyFont="1" applyBorder="1" applyAlignment="1">
      <alignment horizontal="left" vertical="top"/>
    </xf>
    <xf numFmtId="43" fontId="4" fillId="0" borderId="0" xfId="1" applyFont="1"/>
    <xf numFmtId="0" fontId="5" fillId="0" borderId="1" xfId="0" applyFont="1" applyBorder="1" applyAlignment="1">
      <alignment vertical="top"/>
    </xf>
    <xf numFmtId="43" fontId="5" fillId="0" borderId="1" xfId="1" applyFont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left" vertical="top"/>
    </xf>
    <xf numFmtId="43" fontId="6" fillId="3" borderId="1" xfId="1" applyFont="1" applyFill="1" applyBorder="1" applyAlignment="1">
      <alignment horizontal="center" vertical="top"/>
    </xf>
    <xf numFmtId="43" fontId="6" fillId="0" borderId="2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3" fontId="6" fillId="0" borderId="1" xfId="1" applyFont="1" applyBorder="1" applyAlignment="1">
      <alignment horizontal="left" vertical="top" wrapText="1"/>
    </xf>
    <xf numFmtId="43" fontId="6" fillId="0" borderId="1" xfId="1" applyFont="1" applyBorder="1" applyAlignment="1">
      <alignment horizontal="center" vertical="top"/>
    </xf>
    <xf numFmtId="43" fontId="6" fillId="0" borderId="1" xfId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 wrapText="1"/>
    </xf>
    <xf numFmtId="43" fontId="6" fillId="0" borderId="2" xfId="1" applyFont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center" vertical="top"/>
    </xf>
    <xf numFmtId="43" fontId="6" fillId="0" borderId="1" xfId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center" vertical="top" wrapText="1"/>
    </xf>
    <xf numFmtId="0" fontId="4" fillId="0" borderId="0" xfId="0" applyFont="1" applyAlignment="1">
      <alignment vertical="top"/>
    </xf>
    <xf numFmtId="43" fontId="7" fillId="0" borderId="1" xfId="1" applyFont="1" applyBorder="1" applyAlignment="1">
      <alignment horizontal="center" vertical="top" wrapText="1"/>
    </xf>
    <xf numFmtId="43" fontId="6" fillId="0" borderId="1" xfId="1" applyFont="1" applyBorder="1" applyAlignment="1">
      <alignment vertical="top"/>
    </xf>
    <xf numFmtId="43" fontId="4" fillId="0" borderId="0" xfId="1" applyFont="1" applyBorder="1"/>
    <xf numFmtId="0" fontId="6" fillId="0" borderId="1" xfId="0" applyFont="1" applyBorder="1" applyAlignment="1">
      <alignment vertical="top" wrapText="1"/>
    </xf>
    <xf numFmtId="43" fontId="4" fillId="0" borderId="1" xfId="1" applyFont="1" applyBorder="1"/>
    <xf numFmtId="0" fontId="6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49" fontId="5" fillId="0" borderId="1" xfId="1" applyNumberFormat="1" applyFont="1" applyBorder="1" applyAlignment="1">
      <alignment horizontal="center" vertical="top"/>
    </xf>
    <xf numFmtId="4" fontId="5" fillId="0" borderId="1" xfId="0" applyNumberFormat="1" applyFont="1" applyBorder="1" applyAlignment="1">
      <alignment vertical="top"/>
    </xf>
    <xf numFmtId="43" fontId="5" fillId="0" borderId="1" xfId="1" applyFont="1" applyBorder="1" applyAlignment="1">
      <alignment horizontal="right" vertical="top"/>
    </xf>
    <xf numFmtId="0" fontId="9" fillId="0" borderId="0" xfId="0" applyFont="1"/>
    <xf numFmtId="43" fontId="5" fillId="0" borderId="1" xfId="1" applyFont="1" applyBorder="1" applyAlignment="1">
      <alignment vertical="top" wrapText="1"/>
    </xf>
    <xf numFmtId="1" fontId="5" fillId="0" borderId="2" xfId="0" applyNumberFormat="1" applyFont="1" applyBorder="1" applyAlignment="1">
      <alignment horizontal="left" vertical="top" wrapText="1"/>
    </xf>
    <xf numFmtId="43" fontId="4" fillId="0" borderId="0" xfId="1" applyFont="1" applyBorder="1" applyAlignment="1">
      <alignment vertical="top"/>
    </xf>
    <xf numFmtId="43" fontId="4" fillId="0" borderId="0" xfId="1" applyFont="1" applyAlignment="1">
      <alignment vertical="top"/>
    </xf>
    <xf numFmtId="43" fontId="4" fillId="0" borderId="1" xfId="1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43" fontId="5" fillId="0" borderId="1" xfId="1" applyFont="1" applyFill="1" applyBorder="1" applyAlignment="1">
      <alignment vertical="top"/>
    </xf>
    <xf numFmtId="49" fontId="5" fillId="0" borderId="1" xfId="0" applyNumberFormat="1" applyFont="1" applyBorder="1" applyAlignment="1">
      <alignment horizontal="center" vertical="top"/>
    </xf>
    <xf numFmtId="43" fontId="5" fillId="0" borderId="1" xfId="1" applyFont="1" applyFill="1" applyBorder="1" applyAlignment="1">
      <alignment horizontal="center" vertical="top" wrapText="1"/>
    </xf>
    <xf numFmtId="44" fontId="5" fillId="0" borderId="1" xfId="0" applyNumberFormat="1" applyFont="1" applyBorder="1" applyAlignment="1">
      <alignment horizontal="center" vertical="top" wrapText="1"/>
    </xf>
    <xf numFmtId="44" fontId="5" fillId="0" borderId="1" xfId="0" applyNumberFormat="1" applyFont="1" applyBorder="1" applyAlignment="1">
      <alignment horizontal="center" vertical="top"/>
    </xf>
    <xf numFmtId="43" fontId="5" fillId="0" borderId="1" xfId="1" applyFont="1" applyFill="1" applyBorder="1" applyAlignment="1">
      <alignment horizontal="right" vertical="top"/>
    </xf>
    <xf numFmtId="0" fontId="5" fillId="0" borderId="4" xfId="0" applyFont="1" applyBorder="1" applyAlignment="1">
      <alignment horizontal="left" vertical="top"/>
    </xf>
    <xf numFmtId="43" fontId="5" fillId="0" borderId="4" xfId="1" applyFont="1" applyFill="1" applyBorder="1" applyAlignment="1">
      <alignment horizontal="center" vertical="top"/>
    </xf>
    <xf numFmtId="43" fontId="5" fillId="0" borderId="4" xfId="1" applyFont="1" applyFill="1" applyBorder="1" applyAlignment="1">
      <alignment horizontal="right" vertical="top"/>
    </xf>
    <xf numFmtId="0" fontId="5" fillId="0" borderId="4" xfId="0" applyFont="1" applyBorder="1" applyAlignment="1">
      <alignment horizontal="center" vertical="top" wrapText="1"/>
    </xf>
    <xf numFmtId="43" fontId="5" fillId="0" borderId="3" xfId="1" applyFont="1" applyFill="1" applyBorder="1" applyAlignment="1">
      <alignment horizontal="center" vertical="top"/>
    </xf>
    <xf numFmtId="43" fontId="5" fillId="0" borderId="1" xfId="1" applyFont="1" applyFill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vertical="top"/>
    </xf>
    <xf numFmtId="0" fontId="6" fillId="0" borderId="1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top"/>
    </xf>
    <xf numFmtId="1" fontId="6" fillId="0" borderId="4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3" fontId="6" fillId="0" borderId="2" xfId="1" applyFont="1" applyBorder="1" applyAlignment="1">
      <alignment horizontal="left" vertical="top"/>
    </xf>
    <xf numFmtId="43" fontId="6" fillId="0" borderId="4" xfId="1" applyFont="1" applyBorder="1" applyAlignment="1">
      <alignment horizontal="left" vertical="top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5" fillId="0" borderId="4" xfId="0" applyNumberFormat="1" applyFont="1" applyBorder="1" applyAlignment="1">
      <alignment horizontal="center" vertical="top"/>
    </xf>
    <xf numFmtId="43" fontId="6" fillId="0" borderId="2" xfId="1" applyFont="1" applyBorder="1" applyAlignment="1">
      <alignment horizontal="center" vertical="top" wrapText="1"/>
    </xf>
    <xf numFmtId="43" fontId="6" fillId="0" borderId="4" xfId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9" fontId="4" fillId="0" borderId="0" xfId="0" applyNumberFormat="1" applyFont="1"/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0D96-090E-4842-A506-88D93CEB70D2}">
  <dimension ref="A1:K56"/>
  <sheetViews>
    <sheetView view="pageBreakPreview" zoomScale="80" zoomScaleNormal="80" zoomScaleSheetLayoutView="80" workbookViewId="0">
      <selection activeCell="A6" sqref="A6:I9"/>
    </sheetView>
  </sheetViews>
  <sheetFormatPr defaultRowHeight="24" x14ac:dyDescent="0.4"/>
  <cols>
    <col min="1" max="1" width="7.375" style="29" customWidth="1"/>
    <col min="2" max="2" width="61.375" style="5" customWidth="1"/>
    <col min="3" max="3" width="17.5" style="5" customWidth="1"/>
    <col min="4" max="4" width="19.75" style="5" customWidth="1"/>
    <col min="5" max="5" width="16.75" style="30" customWidth="1"/>
    <col min="6" max="6" width="38" style="5" customWidth="1"/>
    <col min="7" max="7" width="33.875" style="29" customWidth="1"/>
    <col min="8" max="8" width="20.125" style="29" customWidth="1"/>
    <col min="9" max="9" width="30.875" style="31" customWidth="1"/>
    <col min="10" max="16384" width="9" style="5"/>
  </cols>
  <sheetData>
    <row r="1" spans="1:9" ht="27" x14ac:dyDescent="0.4">
      <c r="A1" s="125" t="s">
        <v>342</v>
      </c>
      <c r="B1" s="125"/>
      <c r="C1" s="125"/>
      <c r="D1" s="125"/>
      <c r="E1" s="125"/>
      <c r="F1" s="125"/>
      <c r="G1" s="125"/>
      <c r="H1" s="125"/>
      <c r="I1" s="125"/>
    </row>
    <row r="2" spans="1:9" ht="27" x14ac:dyDescent="0.4">
      <c r="A2" s="143" t="s">
        <v>292</v>
      </c>
      <c r="B2" s="143"/>
      <c r="C2" s="143"/>
      <c r="D2" s="143"/>
      <c r="E2" s="143"/>
      <c r="F2" s="143"/>
      <c r="G2" s="143"/>
      <c r="H2" s="143"/>
      <c r="I2" s="143"/>
    </row>
    <row r="3" spans="1:9" ht="27" x14ac:dyDescent="0.4">
      <c r="A3" s="143" t="s">
        <v>1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717</v>
      </c>
      <c r="B4" s="143"/>
      <c r="C4" s="143"/>
      <c r="D4" s="143"/>
      <c r="E4" s="143"/>
      <c r="F4" s="143"/>
      <c r="G4" s="143"/>
      <c r="H4" s="143"/>
      <c r="I4" s="143"/>
    </row>
    <row r="5" spans="1:9" ht="6.75" customHeight="1" x14ac:dyDescent="0.6">
      <c r="A5" s="6"/>
      <c r="B5" s="7"/>
      <c r="C5" s="7"/>
      <c r="D5" s="7"/>
      <c r="E5" s="8"/>
      <c r="F5" s="7"/>
      <c r="G5" s="6"/>
      <c r="H5" s="6"/>
      <c r="I5" s="6"/>
    </row>
    <row r="6" spans="1:9" ht="27" x14ac:dyDescent="0.4">
      <c r="A6" s="145" t="s">
        <v>2</v>
      </c>
      <c r="B6" s="145" t="s">
        <v>3</v>
      </c>
      <c r="C6" s="116" t="s">
        <v>4</v>
      </c>
      <c r="D6" s="145" t="s">
        <v>5</v>
      </c>
      <c r="E6" s="145" t="s">
        <v>6</v>
      </c>
      <c r="F6" s="116" t="s">
        <v>7</v>
      </c>
      <c r="G6" s="116" t="s">
        <v>8</v>
      </c>
      <c r="H6" s="148" t="s">
        <v>9</v>
      </c>
      <c r="I6" s="116" t="s">
        <v>10</v>
      </c>
    </row>
    <row r="7" spans="1:9" ht="27" x14ac:dyDescent="0.4">
      <c r="A7" s="146"/>
      <c r="B7" s="146"/>
      <c r="C7" s="117" t="s">
        <v>11</v>
      </c>
      <c r="D7" s="146"/>
      <c r="E7" s="146"/>
      <c r="F7" s="117" t="s">
        <v>12</v>
      </c>
      <c r="G7" s="117" t="s">
        <v>13</v>
      </c>
      <c r="H7" s="149"/>
      <c r="I7" s="117" t="s">
        <v>14</v>
      </c>
    </row>
    <row r="8" spans="1:9" ht="27" x14ac:dyDescent="0.4">
      <c r="A8" s="146"/>
      <c r="B8" s="146"/>
      <c r="C8" s="117"/>
      <c r="D8" s="146"/>
      <c r="E8" s="146"/>
      <c r="F8" s="117"/>
      <c r="G8" s="117"/>
      <c r="H8" s="149"/>
      <c r="I8" s="117" t="s">
        <v>11</v>
      </c>
    </row>
    <row r="9" spans="1:9" s="147" customFormat="1" ht="27" x14ac:dyDescent="0.4">
      <c r="A9" s="150" t="s">
        <v>718</v>
      </c>
      <c r="B9" s="150" t="s">
        <v>719</v>
      </c>
      <c r="C9" s="150" t="s">
        <v>720</v>
      </c>
      <c r="D9" s="150" t="s">
        <v>721</v>
      </c>
      <c r="E9" s="150" t="s">
        <v>722</v>
      </c>
      <c r="F9" s="150" t="s">
        <v>723</v>
      </c>
      <c r="G9" s="150" t="s">
        <v>724</v>
      </c>
      <c r="H9" s="150" t="s">
        <v>725</v>
      </c>
      <c r="I9" s="150" t="s">
        <v>726</v>
      </c>
    </row>
    <row r="10" spans="1:9" ht="42" customHeight="1" x14ac:dyDescent="0.4">
      <c r="A10" s="137">
        <v>1</v>
      </c>
      <c r="B10" s="141" t="s">
        <v>394</v>
      </c>
      <c r="C10" s="131">
        <v>200000</v>
      </c>
      <c r="D10" s="131">
        <v>200000</v>
      </c>
      <c r="E10" s="129" t="s">
        <v>15</v>
      </c>
      <c r="F10" s="139" t="s">
        <v>465</v>
      </c>
      <c r="G10" s="139" t="s">
        <v>465</v>
      </c>
      <c r="H10" s="129" t="s">
        <v>16</v>
      </c>
      <c r="I10" s="135" t="s">
        <v>626</v>
      </c>
    </row>
    <row r="11" spans="1:9" ht="25.7" customHeight="1" x14ac:dyDescent="0.4">
      <c r="A11" s="138"/>
      <c r="B11" s="142"/>
      <c r="C11" s="132"/>
      <c r="D11" s="132"/>
      <c r="E11" s="130"/>
      <c r="F11" s="140"/>
      <c r="G11" s="140"/>
      <c r="H11" s="130"/>
      <c r="I11" s="136"/>
    </row>
    <row r="12" spans="1:9" x14ac:dyDescent="0.4">
      <c r="A12" s="127">
        <v>2</v>
      </c>
      <c r="B12" s="9" t="s">
        <v>399</v>
      </c>
      <c r="C12" s="131">
        <v>100000</v>
      </c>
      <c r="D12" s="131">
        <v>100000</v>
      </c>
      <c r="E12" s="129" t="s">
        <v>15</v>
      </c>
      <c r="F12" s="10" t="s">
        <v>395</v>
      </c>
      <c r="G12" s="10" t="str">
        <f>F12</f>
        <v>ห้างหุ้นส่วนจำกัด ไทยณรงค์พงศธรบริการ</v>
      </c>
      <c r="H12" s="129" t="s">
        <v>16</v>
      </c>
      <c r="I12" s="135" t="s">
        <v>626</v>
      </c>
    </row>
    <row r="13" spans="1:9" ht="48.2" customHeight="1" x14ac:dyDescent="0.4">
      <c r="A13" s="130"/>
      <c r="B13" s="11"/>
      <c r="C13" s="132"/>
      <c r="D13" s="132"/>
      <c r="E13" s="130"/>
      <c r="F13" s="12" t="s">
        <v>400</v>
      </c>
      <c r="G13" s="12" t="s">
        <v>401</v>
      </c>
      <c r="H13" s="130"/>
      <c r="I13" s="136"/>
    </row>
    <row r="14" spans="1:9" x14ac:dyDescent="0.4">
      <c r="A14" s="127">
        <v>3</v>
      </c>
      <c r="B14" s="9" t="s">
        <v>402</v>
      </c>
      <c r="C14" s="131">
        <v>200000</v>
      </c>
      <c r="D14" s="131">
        <v>200000</v>
      </c>
      <c r="E14" s="129" t="s">
        <v>15</v>
      </c>
      <c r="F14" s="10" t="s">
        <v>395</v>
      </c>
      <c r="G14" s="10" t="str">
        <f>F14</f>
        <v>ห้างหุ้นส่วนจำกัด ไทยณรงค์พงศธรบริการ</v>
      </c>
      <c r="H14" s="129" t="s">
        <v>16</v>
      </c>
      <c r="I14" s="135" t="s">
        <v>626</v>
      </c>
    </row>
    <row r="15" spans="1:9" ht="51.95" customHeight="1" x14ac:dyDescent="0.4">
      <c r="A15" s="128"/>
      <c r="B15" s="11" t="s">
        <v>403</v>
      </c>
      <c r="C15" s="132"/>
      <c r="D15" s="132"/>
      <c r="E15" s="130"/>
      <c r="F15" s="12" t="s">
        <v>396</v>
      </c>
      <c r="G15" s="12" t="s">
        <v>397</v>
      </c>
      <c r="H15" s="130"/>
      <c r="I15" s="136"/>
    </row>
    <row r="16" spans="1:9" x14ac:dyDescent="0.4">
      <c r="A16" s="127">
        <v>4</v>
      </c>
      <c r="B16" s="9" t="s">
        <v>404</v>
      </c>
      <c r="C16" s="131">
        <v>150000</v>
      </c>
      <c r="D16" s="131">
        <v>150000</v>
      </c>
      <c r="E16" s="129" t="s">
        <v>15</v>
      </c>
      <c r="F16" s="10" t="s">
        <v>395</v>
      </c>
      <c r="G16" s="10" t="str">
        <f>F16</f>
        <v>ห้างหุ้นส่วนจำกัด ไทยณรงค์พงศธรบริการ</v>
      </c>
      <c r="H16" s="129" t="s">
        <v>16</v>
      </c>
      <c r="I16" s="135" t="s">
        <v>626</v>
      </c>
    </row>
    <row r="17" spans="1:9" ht="48.95" customHeight="1" x14ac:dyDescent="0.4">
      <c r="A17" s="130"/>
      <c r="B17" s="11"/>
      <c r="C17" s="132"/>
      <c r="D17" s="132"/>
      <c r="E17" s="130"/>
      <c r="F17" s="12" t="s">
        <v>405</v>
      </c>
      <c r="G17" s="12" t="s">
        <v>406</v>
      </c>
      <c r="H17" s="130"/>
      <c r="I17" s="136"/>
    </row>
    <row r="18" spans="1:9" x14ac:dyDescent="0.4">
      <c r="A18" s="127">
        <v>5</v>
      </c>
      <c r="B18" s="9" t="s">
        <v>407</v>
      </c>
      <c r="C18" s="131">
        <v>70000</v>
      </c>
      <c r="D18" s="131">
        <v>70000</v>
      </c>
      <c r="E18" s="129" t="s">
        <v>15</v>
      </c>
      <c r="F18" s="10" t="s">
        <v>395</v>
      </c>
      <c r="G18" s="10" t="str">
        <f>F18</f>
        <v>ห้างหุ้นส่วนจำกัด ไทยณรงค์พงศธรบริการ</v>
      </c>
      <c r="H18" s="129" t="s">
        <v>16</v>
      </c>
      <c r="I18" s="135" t="s">
        <v>626</v>
      </c>
    </row>
    <row r="19" spans="1:9" ht="53.25" customHeight="1" x14ac:dyDescent="0.4">
      <c r="A19" s="128"/>
      <c r="B19" s="11" t="s">
        <v>408</v>
      </c>
      <c r="C19" s="132"/>
      <c r="D19" s="132"/>
      <c r="E19" s="130"/>
      <c r="F19" s="12" t="s">
        <v>409</v>
      </c>
      <c r="G19" s="12" t="s">
        <v>410</v>
      </c>
      <c r="H19" s="130"/>
      <c r="I19" s="136"/>
    </row>
    <row r="20" spans="1:9" x14ac:dyDescent="0.4">
      <c r="A20" s="127">
        <v>6</v>
      </c>
      <c r="B20" s="9" t="s">
        <v>411</v>
      </c>
      <c r="C20" s="131">
        <v>39600</v>
      </c>
      <c r="D20" s="131">
        <v>39600</v>
      </c>
      <c r="E20" s="129" t="s">
        <v>15</v>
      </c>
      <c r="F20" s="10" t="s">
        <v>412</v>
      </c>
      <c r="G20" s="10" t="str">
        <f>F20</f>
        <v>หจก.โคราช โอเอ</v>
      </c>
      <c r="H20" s="129" t="s">
        <v>16</v>
      </c>
      <c r="I20" s="13" t="s">
        <v>627</v>
      </c>
    </row>
    <row r="21" spans="1:9" x14ac:dyDescent="0.4">
      <c r="A21" s="130"/>
      <c r="B21" s="11" t="s">
        <v>413</v>
      </c>
      <c r="C21" s="132"/>
      <c r="D21" s="132"/>
      <c r="E21" s="130"/>
      <c r="F21" s="12" t="s">
        <v>414</v>
      </c>
      <c r="G21" s="12" t="s">
        <v>415</v>
      </c>
      <c r="H21" s="130"/>
      <c r="I21" s="14" t="s">
        <v>398</v>
      </c>
    </row>
    <row r="22" spans="1:9" ht="24" customHeight="1" x14ac:dyDescent="0.4">
      <c r="A22" s="127">
        <v>7</v>
      </c>
      <c r="B22" s="9" t="s">
        <v>416</v>
      </c>
      <c r="C22" s="131">
        <v>27000</v>
      </c>
      <c r="D22" s="131">
        <v>27000</v>
      </c>
      <c r="E22" s="129" t="s">
        <v>15</v>
      </c>
      <c r="F22" s="10" t="s">
        <v>417</v>
      </c>
      <c r="G22" s="10" t="str">
        <f>F22</f>
        <v>นายสมพงษ์  ปฏิธันยธรณ์</v>
      </c>
      <c r="H22" s="129" t="s">
        <v>16</v>
      </c>
      <c r="I22" s="135" t="s">
        <v>692</v>
      </c>
    </row>
    <row r="23" spans="1:9" ht="47.45" customHeight="1" x14ac:dyDescent="0.4">
      <c r="A23" s="128"/>
      <c r="B23" s="15" t="s">
        <v>418</v>
      </c>
      <c r="C23" s="132"/>
      <c r="D23" s="132"/>
      <c r="E23" s="130"/>
      <c r="F23" s="12" t="s">
        <v>419</v>
      </c>
      <c r="G23" s="12" t="s">
        <v>420</v>
      </c>
      <c r="H23" s="130"/>
      <c r="I23" s="130"/>
    </row>
    <row r="24" spans="1:9" x14ac:dyDescent="0.4">
      <c r="A24" s="127">
        <v>8</v>
      </c>
      <c r="B24" s="9" t="s">
        <v>421</v>
      </c>
      <c r="C24" s="131">
        <v>27000</v>
      </c>
      <c r="D24" s="131">
        <v>27000</v>
      </c>
      <c r="E24" s="129" t="s">
        <v>15</v>
      </c>
      <c r="F24" s="10" t="s">
        <v>422</v>
      </c>
      <c r="G24" s="10" t="str">
        <f>F24</f>
        <v>นางสาวนริศรา  จันทา</v>
      </c>
      <c r="H24" s="129" t="s">
        <v>16</v>
      </c>
      <c r="I24" s="135" t="s">
        <v>692</v>
      </c>
    </row>
    <row r="25" spans="1:9" ht="48.95" customHeight="1" x14ac:dyDescent="0.4">
      <c r="A25" s="130"/>
      <c r="B25" s="16" t="s">
        <v>423</v>
      </c>
      <c r="C25" s="132"/>
      <c r="D25" s="132"/>
      <c r="E25" s="130"/>
      <c r="F25" s="12" t="s">
        <v>419</v>
      </c>
      <c r="G25" s="12" t="s">
        <v>420</v>
      </c>
      <c r="H25" s="130"/>
      <c r="I25" s="130"/>
    </row>
    <row r="26" spans="1:9" ht="24" customHeight="1" x14ac:dyDescent="0.4">
      <c r="A26" s="127">
        <v>9</v>
      </c>
      <c r="B26" s="17" t="s">
        <v>424</v>
      </c>
      <c r="C26" s="131">
        <v>27000</v>
      </c>
      <c r="D26" s="131">
        <v>27000</v>
      </c>
      <c r="E26" s="129" t="s">
        <v>15</v>
      </c>
      <c r="F26" s="10" t="s">
        <v>425</v>
      </c>
      <c r="G26" s="10" t="str">
        <f>F26</f>
        <v>นายสายันต์  นิลรัตน์</v>
      </c>
      <c r="H26" s="129" t="s">
        <v>16</v>
      </c>
      <c r="I26" s="135" t="s">
        <v>692</v>
      </c>
    </row>
    <row r="27" spans="1:9" ht="44.45" customHeight="1" x14ac:dyDescent="0.4">
      <c r="A27" s="128"/>
      <c r="B27" s="18" t="s">
        <v>426</v>
      </c>
      <c r="C27" s="132"/>
      <c r="D27" s="132"/>
      <c r="E27" s="130"/>
      <c r="F27" s="12" t="s">
        <v>419</v>
      </c>
      <c r="G27" s="12" t="s">
        <v>427</v>
      </c>
      <c r="H27" s="130"/>
      <c r="I27" s="130"/>
    </row>
    <row r="28" spans="1:9" ht="24" customHeight="1" x14ac:dyDescent="0.4">
      <c r="A28" s="127">
        <v>10</v>
      </c>
      <c r="B28" s="19" t="s">
        <v>428</v>
      </c>
      <c r="C28" s="131">
        <v>27000</v>
      </c>
      <c r="D28" s="131">
        <v>27000</v>
      </c>
      <c r="E28" s="129" t="s">
        <v>15</v>
      </c>
      <c r="F28" s="10" t="s">
        <v>429</v>
      </c>
      <c r="G28" s="10" t="str">
        <f>F28</f>
        <v>นางสาวชนิดาภา  แหลมทอง</v>
      </c>
      <c r="H28" s="129" t="s">
        <v>16</v>
      </c>
      <c r="I28" s="135" t="s">
        <v>692</v>
      </c>
    </row>
    <row r="29" spans="1:9" ht="48.2" customHeight="1" x14ac:dyDescent="0.4">
      <c r="A29" s="130"/>
      <c r="B29" s="20" t="s">
        <v>426</v>
      </c>
      <c r="C29" s="132"/>
      <c r="D29" s="132"/>
      <c r="E29" s="130"/>
      <c r="F29" s="12" t="s">
        <v>419</v>
      </c>
      <c r="G29" s="12" t="s">
        <v>427</v>
      </c>
      <c r="H29" s="130"/>
      <c r="I29" s="130"/>
    </row>
    <row r="30" spans="1:9" x14ac:dyDescent="0.4">
      <c r="A30" s="127">
        <v>11</v>
      </c>
      <c r="B30" s="9" t="s">
        <v>430</v>
      </c>
      <c r="C30" s="131">
        <v>118000</v>
      </c>
      <c r="D30" s="131">
        <v>118000</v>
      </c>
      <c r="E30" s="129" t="s">
        <v>15</v>
      </c>
      <c r="F30" s="10" t="s">
        <v>431</v>
      </c>
      <c r="G30" s="10" t="str">
        <f>F30</f>
        <v>ร้านเอกสแตนเลส</v>
      </c>
      <c r="H30" s="129" t="s">
        <v>16</v>
      </c>
      <c r="I30" s="13" t="s">
        <v>432</v>
      </c>
    </row>
    <row r="31" spans="1:9" x14ac:dyDescent="0.4">
      <c r="A31" s="128"/>
      <c r="B31" s="11" t="s">
        <v>433</v>
      </c>
      <c r="C31" s="132"/>
      <c r="D31" s="132"/>
      <c r="E31" s="130"/>
      <c r="F31" s="12" t="s">
        <v>434</v>
      </c>
      <c r="G31" s="12" t="s">
        <v>435</v>
      </c>
      <c r="H31" s="130"/>
      <c r="I31" s="21" t="s">
        <v>436</v>
      </c>
    </row>
    <row r="32" spans="1:9" x14ac:dyDescent="0.4">
      <c r="A32" s="127">
        <v>12</v>
      </c>
      <c r="B32" s="22" t="s">
        <v>437</v>
      </c>
      <c r="C32" s="23">
        <v>1000</v>
      </c>
      <c r="D32" s="23">
        <v>1000</v>
      </c>
      <c r="E32" s="129" t="s">
        <v>15</v>
      </c>
      <c r="F32" s="10" t="s">
        <v>438</v>
      </c>
      <c r="G32" s="10" t="str">
        <f>F32</f>
        <v>นายประพาศ  แปลนกลาง</v>
      </c>
      <c r="H32" s="129" t="s">
        <v>16</v>
      </c>
      <c r="I32" s="133" t="s">
        <v>469</v>
      </c>
    </row>
    <row r="33" spans="1:11" ht="45.75" customHeight="1" x14ac:dyDescent="0.4">
      <c r="A33" s="130"/>
      <c r="B33" s="22" t="s">
        <v>439</v>
      </c>
      <c r="C33" s="23"/>
      <c r="D33" s="23"/>
      <c r="E33" s="130"/>
      <c r="F33" s="12" t="s">
        <v>440</v>
      </c>
      <c r="G33" s="12" t="s">
        <v>441</v>
      </c>
      <c r="H33" s="130"/>
      <c r="I33" s="134"/>
    </row>
    <row r="34" spans="1:11" x14ac:dyDescent="0.4">
      <c r="A34" s="127">
        <v>13</v>
      </c>
      <c r="B34" s="19" t="s">
        <v>442</v>
      </c>
      <c r="C34" s="131">
        <v>20000</v>
      </c>
      <c r="D34" s="131">
        <v>20000</v>
      </c>
      <c r="E34" s="129" t="s">
        <v>15</v>
      </c>
      <c r="F34" s="10" t="s">
        <v>443</v>
      </c>
      <c r="G34" s="10" t="str">
        <f>F34</f>
        <v>มหาวิทยาลัยราชภัฏนครราชสีมา</v>
      </c>
      <c r="H34" s="129" t="s">
        <v>16</v>
      </c>
      <c r="I34" s="135" t="s">
        <v>685</v>
      </c>
    </row>
    <row r="35" spans="1:11" ht="43.9" customHeight="1" x14ac:dyDescent="0.4">
      <c r="A35" s="128"/>
      <c r="B35" s="24" t="s">
        <v>444</v>
      </c>
      <c r="C35" s="132"/>
      <c r="D35" s="132"/>
      <c r="E35" s="130"/>
      <c r="F35" s="12" t="s">
        <v>445</v>
      </c>
      <c r="G35" s="12" t="s">
        <v>446</v>
      </c>
      <c r="H35" s="130"/>
      <c r="I35" s="136"/>
    </row>
    <row r="36" spans="1:11" x14ac:dyDescent="0.4">
      <c r="A36" s="127">
        <v>14</v>
      </c>
      <c r="B36" s="25" t="s">
        <v>447</v>
      </c>
      <c r="C36" s="131">
        <v>19500</v>
      </c>
      <c r="D36" s="131">
        <v>19500</v>
      </c>
      <c r="E36" s="129" t="s">
        <v>15</v>
      </c>
      <c r="F36" s="10" t="s">
        <v>448</v>
      </c>
      <c r="G36" s="10" t="str">
        <f>F36</f>
        <v>หจก.กระทิงทอง  2020</v>
      </c>
      <c r="H36" s="129" t="s">
        <v>16</v>
      </c>
      <c r="I36" s="135" t="s">
        <v>684</v>
      </c>
    </row>
    <row r="37" spans="1:11" ht="42" customHeight="1" x14ac:dyDescent="0.4">
      <c r="A37" s="130"/>
      <c r="B37" s="26" t="s">
        <v>449</v>
      </c>
      <c r="C37" s="132"/>
      <c r="D37" s="132"/>
      <c r="E37" s="130"/>
      <c r="F37" s="12" t="s">
        <v>450</v>
      </c>
      <c r="G37" s="12" t="s">
        <v>451</v>
      </c>
      <c r="H37" s="130"/>
      <c r="I37" s="136"/>
    </row>
    <row r="38" spans="1:11" x14ac:dyDescent="0.4">
      <c r="A38" s="127">
        <v>15</v>
      </c>
      <c r="B38" s="22" t="s">
        <v>452</v>
      </c>
      <c r="C38" s="23">
        <v>1000</v>
      </c>
      <c r="D38" s="23">
        <v>1000</v>
      </c>
      <c r="E38" s="129" t="s">
        <v>15</v>
      </c>
      <c r="F38" s="10" t="s">
        <v>438</v>
      </c>
      <c r="G38" s="10" t="str">
        <f>F38</f>
        <v>นายประพาศ  แปลนกลาง</v>
      </c>
      <c r="H38" s="129" t="s">
        <v>16</v>
      </c>
      <c r="I38" s="133" t="s">
        <v>469</v>
      </c>
    </row>
    <row r="39" spans="1:11" ht="45.2" customHeight="1" x14ac:dyDescent="0.4">
      <c r="A39" s="128"/>
      <c r="B39" s="11" t="s">
        <v>453</v>
      </c>
      <c r="C39" s="27"/>
      <c r="D39" s="27"/>
      <c r="E39" s="130"/>
      <c r="F39" s="12" t="s">
        <v>440</v>
      </c>
      <c r="G39" s="12" t="s">
        <v>441</v>
      </c>
      <c r="H39" s="130"/>
      <c r="I39" s="134"/>
    </row>
    <row r="40" spans="1:11" x14ac:dyDescent="0.4">
      <c r="A40" s="127">
        <v>16</v>
      </c>
      <c r="B40" s="28" t="s">
        <v>454</v>
      </c>
      <c r="C40" s="23">
        <v>1564</v>
      </c>
      <c r="D40" s="23">
        <v>1564</v>
      </c>
      <c r="E40" s="129" t="s">
        <v>15</v>
      </c>
      <c r="F40" s="10" t="s">
        <v>455</v>
      </c>
      <c r="G40" s="10" t="str">
        <f>F40</f>
        <v>นางจำเนียร  ล้วนดี</v>
      </c>
      <c r="H40" s="129" t="s">
        <v>16</v>
      </c>
      <c r="I40" s="133" t="s">
        <v>469</v>
      </c>
    </row>
    <row r="41" spans="1:11" ht="47.65" customHeight="1" x14ac:dyDescent="0.4">
      <c r="A41" s="130"/>
      <c r="B41" s="28"/>
      <c r="C41" s="23"/>
      <c r="D41" s="23"/>
      <c r="E41" s="130"/>
      <c r="F41" s="12" t="s">
        <v>456</v>
      </c>
      <c r="G41" s="12" t="s">
        <v>457</v>
      </c>
      <c r="H41" s="130"/>
      <c r="I41" s="134"/>
    </row>
    <row r="42" spans="1:11" x14ac:dyDescent="0.4">
      <c r="A42" s="127">
        <v>17</v>
      </c>
      <c r="B42" s="9" t="s">
        <v>458</v>
      </c>
      <c r="C42" s="131">
        <v>67136.160000000003</v>
      </c>
      <c r="D42" s="131">
        <v>67136.160000000003</v>
      </c>
      <c r="E42" s="129" t="s">
        <v>15</v>
      </c>
      <c r="F42" s="13" t="s">
        <v>459</v>
      </c>
      <c r="G42" s="10" t="str">
        <f>F42</f>
        <v>บริษัทพญาเย็น แดรี่ จำกัด</v>
      </c>
      <c r="H42" s="129" t="s">
        <v>16</v>
      </c>
      <c r="I42" s="13" t="s">
        <v>460</v>
      </c>
    </row>
    <row r="43" spans="1:11" x14ac:dyDescent="0.4">
      <c r="A43" s="128"/>
      <c r="B43" s="18" t="s">
        <v>461</v>
      </c>
      <c r="C43" s="132"/>
      <c r="D43" s="132"/>
      <c r="E43" s="130"/>
      <c r="F43" s="12" t="s">
        <v>462</v>
      </c>
      <c r="G43" s="12" t="s">
        <v>463</v>
      </c>
      <c r="H43" s="130"/>
      <c r="I43" s="21" t="s">
        <v>464</v>
      </c>
    </row>
    <row r="45" spans="1:11" s="118" customFormat="1" ht="33.75" customHeight="1" x14ac:dyDescent="0.6">
      <c r="A45" s="126" t="s">
        <v>694</v>
      </c>
      <c r="B45" s="126"/>
      <c r="C45" s="126"/>
      <c r="D45" s="126"/>
      <c r="E45" s="126"/>
      <c r="F45" s="126"/>
      <c r="G45" s="126"/>
      <c r="H45" s="126"/>
      <c r="I45" s="126"/>
      <c r="J45" s="120"/>
      <c r="K45" s="120"/>
    </row>
    <row r="46" spans="1:11" s="118" customFormat="1" ht="27" x14ac:dyDescent="0.6">
      <c r="A46" s="121"/>
      <c r="B46" s="122" t="s">
        <v>695</v>
      </c>
      <c r="C46" s="124" t="s">
        <v>696</v>
      </c>
      <c r="D46" s="124"/>
      <c r="E46" s="124"/>
      <c r="F46" s="124"/>
      <c r="G46" s="124"/>
      <c r="H46" s="124"/>
      <c r="I46" s="124"/>
      <c r="J46" s="124"/>
      <c r="K46" s="124"/>
    </row>
    <row r="47" spans="1:11" s="118" customFormat="1" ht="27" x14ac:dyDescent="0.6">
      <c r="A47" s="121"/>
      <c r="B47" s="122" t="s">
        <v>697</v>
      </c>
      <c r="C47" s="124" t="s">
        <v>698</v>
      </c>
      <c r="D47" s="124"/>
      <c r="E47" s="124"/>
      <c r="F47" s="124"/>
      <c r="G47" s="124"/>
      <c r="H47" s="124"/>
      <c r="I47" s="124"/>
      <c r="J47" s="124"/>
      <c r="K47" s="124"/>
    </row>
    <row r="48" spans="1:11" s="118" customFormat="1" ht="27" x14ac:dyDescent="0.6">
      <c r="A48" s="121"/>
      <c r="B48" s="122" t="s">
        <v>699</v>
      </c>
      <c r="C48" s="124" t="s">
        <v>700</v>
      </c>
      <c r="D48" s="124"/>
      <c r="E48" s="124"/>
      <c r="F48" s="124"/>
      <c r="G48" s="124"/>
      <c r="H48" s="124"/>
      <c r="I48" s="124"/>
      <c r="J48" s="124"/>
      <c r="K48" s="124"/>
    </row>
    <row r="49" spans="1:11" s="118" customFormat="1" ht="27" x14ac:dyDescent="0.6">
      <c r="A49" s="121"/>
      <c r="B49" s="122" t="s">
        <v>701</v>
      </c>
      <c r="C49" s="124" t="s">
        <v>702</v>
      </c>
      <c r="D49" s="124"/>
      <c r="E49" s="124"/>
      <c r="F49" s="124"/>
      <c r="G49" s="124"/>
      <c r="H49" s="124"/>
      <c r="I49" s="124"/>
      <c r="J49" s="124"/>
      <c r="K49" s="124"/>
    </row>
    <row r="50" spans="1:11" s="118" customFormat="1" ht="27" x14ac:dyDescent="0.6">
      <c r="A50" s="121"/>
      <c r="B50" s="122" t="s">
        <v>703</v>
      </c>
      <c r="C50" s="124" t="s">
        <v>704</v>
      </c>
      <c r="D50" s="124"/>
      <c r="E50" s="124"/>
      <c r="F50" s="124"/>
      <c r="G50" s="124"/>
      <c r="H50" s="124"/>
      <c r="I50" s="124"/>
      <c r="J50" s="124"/>
      <c r="K50" s="124"/>
    </row>
    <row r="51" spans="1:11" s="118" customFormat="1" ht="27" x14ac:dyDescent="0.6">
      <c r="A51" s="121"/>
      <c r="B51" s="122" t="s">
        <v>705</v>
      </c>
      <c r="C51" s="124" t="s">
        <v>706</v>
      </c>
      <c r="D51" s="124"/>
      <c r="E51" s="124"/>
      <c r="F51" s="124"/>
      <c r="G51" s="124"/>
      <c r="H51" s="124"/>
      <c r="I51" s="124"/>
      <c r="J51" s="124"/>
      <c r="K51" s="124"/>
    </row>
    <row r="52" spans="1:11" s="118" customFormat="1" ht="27" x14ac:dyDescent="0.6">
      <c r="A52" s="121"/>
      <c r="B52" s="122" t="s">
        <v>707</v>
      </c>
      <c r="C52" s="124" t="s">
        <v>708</v>
      </c>
      <c r="D52" s="124"/>
      <c r="E52" s="124"/>
      <c r="F52" s="124"/>
      <c r="G52" s="124"/>
      <c r="H52" s="124"/>
      <c r="I52" s="124"/>
      <c r="J52" s="124"/>
      <c r="K52" s="124"/>
    </row>
    <row r="53" spans="1:11" s="118" customFormat="1" ht="27" x14ac:dyDescent="0.6">
      <c r="A53" s="121"/>
      <c r="B53" s="122" t="s">
        <v>709</v>
      </c>
      <c r="C53" s="124" t="s">
        <v>710</v>
      </c>
      <c r="D53" s="124"/>
      <c r="E53" s="124"/>
      <c r="F53" s="124"/>
      <c r="G53" s="124"/>
      <c r="H53" s="124"/>
      <c r="I53" s="124"/>
      <c r="J53" s="124"/>
      <c r="K53" s="124"/>
    </row>
    <row r="54" spans="1:11" s="118" customFormat="1" ht="27" x14ac:dyDescent="0.6">
      <c r="A54" s="121"/>
      <c r="B54" s="122" t="s">
        <v>711</v>
      </c>
      <c r="C54" s="124" t="s">
        <v>712</v>
      </c>
      <c r="D54" s="124"/>
      <c r="E54" s="124"/>
      <c r="F54" s="124"/>
      <c r="G54" s="124"/>
      <c r="H54" s="124"/>
      <c r="I54" s="124"/>
      <c r="J54" s="124"/>
      <c r="K54" s="124"/>
    </row>
    <row r="55" spans="1:11" s="118" customFormat="1" ht="27" x14ac:dyDescent="0.6">
      <c r="A55" s="121"/>
      <c r="B55" s="122" t="s">
        <v>713</v>
      </c>
      <c r="C55" s="124" t="s">
        <v>714</v>
      </c>
      <c r="D55" s="124"/>
      <c r="E55" s="124"/>
      <c r="F55" s="124"/>
      <c r="G55" s="124"/>
      <c r="H55" s="124"/>
      <c r="I55" s="124"/>
      <c r="J55" s="124"/>
      <c r="K55" s="124"/>
    </row>
    <row r="56" spans="1:11" s="118" customFormat="1" x14ac:dyDescent="0.55000000000000004">
      <c r="A56" s="31"/>
      <c r="E56" s="119"/>
      <c r="G56" s="31"/>
      <c r="H56" s="31"/>
      <c r="I56" s="31"/>
    </row>
  </sheetData>
  <mergeCells count="116">
    <mergeCell ref="A10:A11"/>
    <mergeCell ref="C10:C11"/>
    <mergeCell ref="D10:D11"/>
    <mergeCell ref="E10:E11"/>
    <mergeCell ref="H10:H11"/>
    <mergeCell ref="F10:F11"/>
    <mergeCell ref="G10:G11"/>
    <mergeCell ref="B10:B11"/>
    <mergeCell ref="A2:I2"/>
    <mergeCell ref="A3:I3"/>
    <mergeCell ref="A4:I4"/>
    <mergeCell ref="A6:A8"/>
    <mergeCell ref="B6:B8"/>
    <mergeCell ref="D6:D8"/>
    <mergeCell ref="E6:E8"/>
    <mergeCell ref="H6:H8"/>
    <mergeCell ref="A12:A13"/>
    <mergeCell ref="C12:C13"/>
    <mergeCell ref="D12:D13"/>
    <mergeCell ref="E12:E13"/>
    <mergeCell ref="H12:H13"/>
    <mergeCell ref="A14:A15"/>
    <mergeCell ref="C14:C15"/>
    <mergeCell ref="D14:D15"/>
    <mergeCell ref="E14:E15"/>
    <mergeCell ref="H14:H15"/>
    <mergeCell ref="A16:A17"/>
    <mergeCell ref="C16:C17"/>
    <mergeCell ref="D16:D17"/>
    <mergeCell ref="E16:E17"/>
    <mergeCell ref="H16:H17"/>
    <mergeCell ref="A18:A19"/>
    <mergeCell ref="C18:C19"/>
    <mergeCell ref="D18:D19"/>
    <mergeCell ref="E18:E19"/>
    <mergeCell ref="H18:H19"/>
    <mergeCell ref="A20:A21"/>
    <mergeCell ref="C20:C21"/>
    <mergeCell ref="D20:D21"/>
    <mergeCell ref="E20:E21"/>
    <mergeCell ref="H20:H21"/>
    <mergeCell ref="A22:A23"/>
    <mergeCell ref="C22:C23"/>
    <mergeCell ref="D22:D23"/>
    <mergeCell ref="E22:E23"/>
    <mergeCell ref="H22:H23"/>
    <mergeCell ref="A24:A25"/>
    <mergeCell ref="C24:C25"/>
    <mergeCell ref="D24:D25"/>
    <mergeCell ref="E24:E25"/>
    <mergeCell ref="H24:H25"/>
    <mergeCell ref="A26:A27"/>
    <mergeCell ref="C26:C27"/>
    <mergeCell ref="D26:D27"/>
    <mergeCell ref="E26:E27"/>
    <mergeCell ref="H26:H27"/>
    <mergeCell ref="A28:A29"/>
    <mergeCell ref="C28:C29"/>
    <mergeCell ref="D28:D29"/>
    <mergeCell ref="E28:E29"/>
    <mergeCell ref="H28:H29"/>
    <mergeCell ref="A30:A31"/>
    <mergeCell ref="C30:C31"/>
    <mergeCell ref="D30:D31"/>
    <mergeCell ref="E30:E31"/>
    <mergeCell ref="H30:H31"/>
    <mergeCell ref="D36:D37"/>
    <mergeCell ref="E36:E37"/>
    <mergeCell ref="H36:H37"/>
    <mergeCell ref="A32:A33"/>
    <mergeCell ref="E32:E33"/>
    <mergeCell ref="H32:H33"/>
    <mergeCell ref="A34:A35"/>
    <mergeCell ref="C34:C35"/>
    <mergeCell ref="D34:D35"/>
    <mergeCell ref="E34:E35"/>
    <mergeCell ref="H34:H35"/>
    <mergeCell ref="A36:A37"/>
    <mergeCell ref="C36:C37"/>
    <mergeCell ref="I40:I41"/>
    <mergeCell ref="I10:I11"/>
    <mergeCell ref="I32:I33"/>
    <mergeCell ref="I34:I35"/>
    <mergeCell ref="I36:I37"/>
    <mergeCell ref="I12:I13"/>
    <mergeCell ref="I14:I15"/>
    <mergeCell ref="I16:I17"/>
    <mergeCell ref="I18:I19"/>
    <mergeCell ref="I24:I25"/>
    <mergeCell ref="I26:I27"/>
    <mergeCell ref="I28:I29"/>
    <mergeCell ref="I22:I23"/>
    <mergeCell ref="C54:K54"/>
    <mergeCell ref="C55:K55"/>
    <mergeCell ref="A1:I1"/>
    <mergeCell ref="A45:I45"/>
    <mergeCell ref="C46:K46"/>
    <mergeCell ref="C47:K47"/>
    <mergeCell ref="C48:K48"/>
    <mergeCell ref="C49:K49"/>
    <mergeCell ref="C50:K50"/>
    <mergeCell ref="C51:K51"/>
    <mergeCell ref="C52:K52"/>
    <mergeCell ref="C53:K53"/>
    <mergeCell ref="A38:A39"/>
    <mergeCell ref="E38:E39"/>
    <mergeCell ref="H38:H39"/>
    <mergeCell ref="A40:A41"/>
    <mergeCell ref="E40:E41"/>
    <mergeCell ref="H40:H41"/>
    <mergeCell ref="A42:A43"/>
    <mergeCell ref="C42:C43"/>
    <mergeCell ref="D42:D43"/>
    <mergeCell ref="E42:E43"/>
    <mergeCell ref="H42:H43"/>
    <mergeCell ref="I38:I39"/>
  </mergeCells>
  <printOptions horizontalCentered="1"/>
  <pageMargins left="0" right="0" top="0" bottom="0.59055118110236227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8"/>
  <sheetViews>
    <sheetView zoomScale="80" zoomScaleNormal="80" workbookViewId="0">
      <selection activeCell="A4" sqref="A4:I4"/>
    </sheetView>
  </sheetViews>
  <sheetFormatPr defaultRowHeight="24" x14ac:dyDescent="0.4"/>
  <cols>
    <col min="1" max="1" width="7.375" style="29" customWidth="1"/>
    <col min="2" max="2" width="56.125" style="5" customWidth="1"/>
    <col min="3" max="3" width="14.75" style="5" customWidth="1"/>
    <col min="4" max="4" width="14.25" style="5" bestFit="1" customWidth="1"/>
    <col min="5" max="5" width="13.625" style="30" customWidth="1"/>
    <col min="6" max="6" width="33" style="5" customWidth="1"/>
    <col min="7" max="7" width="33.875" style="29" customWidth="1"/>
    <col min="8" max="8" width="20.125" style="29" customWidth="1"/>
    <col min="9" max="9" width="30.8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27" x14ac:dyDescent="0.4">
      <c r="A2" s="143" t="s">
        <v>37</v>
      </c>
      <c r="B2" s="143"/>
      <c r="C2" s="143"/>
      <c r="D2" s="143"/>
      <c r="E2" s="143"/>
      <c r="F2" s="143"/>
      <c r="G2" s="143"/>
      <c r="H2" s="143"/>
      <c r="I2" s="143"/>
    </row>
    <row r="3" spans="1:9" ht="27" x14ac:dyDescent="0.4">
      <c r="A3" s="143" t="s">
        <v>1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727</v>
      </c>
      <c r="B4" s="143"/>
      <c r="C4" s="143"/>
      <c r="D4" s="143"/>
      <c r="E4" s="143"/>
      <c r="F4" s="143"/>
      <c r="G4" s="143"/>
      <c r="H4" s="143"/>
      <c r="I4" s="143"/>
    </row>
    <row r="5" spans="1:9" ht="6.75" customHeight="1" x14ac:dyDescent="0.6">
      <c r="A5" s="6"/>
      <c r="B5" s="7"/>
      <c r="C5" s="7"/>
      <c r="D5" s="7"/>
      <c r="E5" s="8"/>
      <c r="F5" s="7"/>
      <c r="G5" s="6"/>
      <c r="H5" s="6"/>
      <c r="I5" s="6"/>
    </row>
    <row r="6" spans="1:9" ht="27" x14ac:dyDescent="0.4">
      <c r="A6" s="145" t="s">
        <v>2</v>
      </c>
      <c r="B6" s="145" t="s">
        <v>3</v>
      </c>
      <c r="C6" s="116" t="s">
        <v>4</v>
      </c>
      <c r="D6" s="145" t="s">
        <v>5</v>
      </c>
      <c r="E6" s="145" t="s">
        <v>6</v>
      </c>
      <c r="F6" s="116" t="s">
        <v>7</v>
      </c>
      <c r="G6" s="116" t="s">
        <v>8</v>
      </c>
      <c r="H6" s="148" t="s">
        <v>9</v>
      </c>
      <c r="I6" s="116" t="s">
        <v>10</v>
      </c>
    </row>
    <row r="7" spans="1:9" ht="27" x14ac:dyDescent="0.4">
      <c r="A7" s="146"/>
      <c r="B7" s="146"/>
      <c r="C7" s="117" t="s">
        <v>11</v>
      </c>
      <c r="D7" s="146"/>
      <c r="E7" s="146"/>
      <c r="F7" s="117" t="s">
        <v>12</v>
      </c>
      <c r="G7" s="117" t="s">
        <v>13</v>
      </c>
      <c r="H7" s="149"/>
      <c r="I7" s="117" t="s">
        <v>14</v>
      </c>
    </row>
    <row r="8" spans="1:9" ht="27" x14ac:dyDescent="0.4">
      <c r="A8" s="146"/>
      <c r="B8" s="146"/>
      <c r="C8" s="117"/>
      <c r="D8" s="146"/>
      <c r="E8" s="146"/>
      <c r="F8" s="117"/>
      <c r="G8" s="117"/>
      <c r="H8" s="149"/>
      <c r="I8" s="117" t="s">
        <v>11</v>
      </c>
    </row>
    <row r="9" spans="1:9" s="147" customFormat="1" ht="27" x14ac:dyDescent="0.4">
      <c r="A9" s="150" t="s">
        <v>718</v>
      </c>
      <c r="B9" s="150" t="s">
        <v>719</v>
      </c>
      <c r="C9" s="150" t="s">
        <v>720</v>
      </c>
      <c r="D9" s="150" t="s">
        <v>721</v>
      </c>
      <c r="E9" s="150" t="s">
        <v>722</v>
      </c>
      <c r="F9" s="150" t="s">
        <v>723</v>
      </c>
      <c r="G9" s="150" t="s">
        <v>724</v>
      </c>
      <c r="H9" s="150" t="s">
        <v>725</v>
      </c>
      <c r="I9" s="150" t="s">
        <v>726</v>
      </c>
    </row>
    <row r="10" spans="1:9" ht="53.25" customHeight="1" x14ac:dyDescent="0.4">
      <c r="A10" s="32">
        <v>1</v>
      </c>
      <c r="B10" s="33" t="s">
        <v>22</v>
      </c>
      <c r="C10" s="34">
        <v>1890</v>
      </c>
      <c r="D10" s="34">
        <v>1890</v>
      </c>
      <c r="E10" s="35" t="s">
        <v>15</v>
      </c>
      <c r="F10" s="36" t="s">
        <v>42</v>
      </c>
      <c r="G10" s="37" t="s">
        <v>42</v>
      </c>
      <c r="H10" s="35" t="s">
        <v>16</v>
      </c>
      <c r="I10" s="38" t="s">
        <v>293</v>
      </c>
    </row>
    <row r="11" spans="1:9" ht="48.95" customHeight="1" x14ac:dyDescent="0.4">
      <c r="A11" s="32">
        <v>2</v>
      </c>
      <c r="B11" s="39" t="s">
        <v>23</v>
      </c>
      <c r="C11" s="34">
        <v>82464</v>
      </c>
      <c r="D11" s="34">
        <v>82464</v>
      </c>
      <c r="E11" s="35" t="s">
        <v>15</v>
      </c>
      <c r="F11" s="36" t="s">
        <v>43</v>
      </c>
      <c r="G11" s="37" t="s">
        <v>43</v>
      </c>
      <c r="H11" s="35" t="s">
        <v>16</v>
      </c>
      <c r="I11" s="38" t="s">
        <v>294</v>
      </c>
    </row>
    <row r="12" spans="1:9" ht="54.6" customHeight="1" x14ac:dyDescent="0.4">
      <c r="A12" s="32">
        <v>3</v>
      </c>
      <c r="B12" s="33" t="s">
        <v>18</v>
      </c>
      <c r="C12" s="34">
        <v>7655</v>
      </c>
      <c r="D12" s="34">
        <v>7655</v>
      </c>
      <c r="E12" s="34" t="s">
        <v>15</v>
      </c>
      <c r="F12" s="37" t="s">
        <v>21</v>
      </c>
      <c r="G12" s="37" t="s">
        <v>21</v>
      </c>
      <c r="H12" s="34" t="s">
        <v>16</v>
      </c>
      <c r="I12" s="37" t="s">
        <v>295</v>
      </c>
    </row>
    <row r="13" spans="1:9" ht="80.25" customHeight="1" x14ac:dyDescent="0.4">
      <c r="A13" s="32">
        <v>4</v>
      </c>
      <c r="B13" s="40" t="s">
        <v>62</v>
      </c>
      <c r="C13" s="41">
        <v>4000</v>
      </c>
      <c r="D13" s="41">
        <v>4000</v>
      </c>
      <c r="E13" s="32" t="s">
        <v>15</v>
      </c>
      <c r="F13" s="42" t="s">
        <v>63</v>
      </c>
      <c r="G13" s="43" t="s">
        <v>63</v>
      </c>
      <c r="H13" s="32" t="s">
        <v>16</v>
      </c>
      <c r="I13" s="43" t="s">
        <v>469</v>
      </c>
    </row>
    <row r="14" spans="1:9" ht="52.7" customHeight="1" x14ac:dyDescent="0.4">
      <c r="A14" s="32">
        <v>5</v>
      </c>
      <c r="B14" s="33" t="s">
        <v>29</v>
      </c>
      <c r="C14" s="34">
        <v>30000</v>
      </c>
      <c r="D14" s="34">
        <v>30000</v>
      </c>
      <c r="E14" s="35" t="s">
        <v>15</v>
      </c>
      <c r="F14" s="36" t="s">
        <v>44</v>
      </c>
      <c r="G14" s="37" t="s">
        <v>44</v>
      </c>
      <c r="H14" s="35" t="s">
        <v>16</v>
      </c>
      <c r="I14" s="38" t="s">
        <v>296</v>
      </c>
    </row>
    <row r="15" spans="1:9" ht="51.4" customHeight="1" x14ac:dyDescent="0.4">
      <c r="A15" s="32">
        <v>6</v>
      </c>
      <c r="B15" s="44" t="s">
        <v>73</v>
      </c>
      <c r="C15" s="34">
        <v>14800</v>
      </c>
      <c r="D15" s="34">
        <v>14800</v>
      </c>
      <c r="E15" s="32" t="s">
        <v>15</v>
      </c>
      <c r="F15" s="37" t="s">
        <v>39</v>
      </c>
      <c r="G15" s="37" t="s">
        <v>39</v>
      </c>
      <c r="H15" s="32" t="s">
        <v>16</v>
      </c>
      <c r="I15" s="45" t="s">
        <v>466</v>
      </c>
    </row>
    <row r="16" spans="1:9" ht="52.7" customHeight="1" x14ac:dyDescent="0.4">
      <c r="A16" s="32">
        <v>7</v>
      </c>
      <c r="B16" s="46" t="s">
        <v>17</v>
      </c>
      <c r="C16" s="35">
        <v>30365</v>
      </c>
      <c r="D16" s="35">
        <v>30365</v>
      </c>
      <c r="E16" s="47" t="s">
        <v>15</v>
      </c>
      <c r="F16" s="38" t="s">
        <v>49</v>
      </c>
      <c r="G16" s="38" t="s">
        <v>40</v>
      </c>
      <c r="H16" s="47" t="s">
        <v>16</v>
      </c>
      <c r="I16" s="48" t="s">
        <v>297</v>
      </c>
    </row>
    <row r="17" spans="1:9" ht="59.45" customHeight="1" x14ac:dyDescent="0.4">
      <c r="A17" s="32">
        <v>8</v>
      </c>
      <c r="B17" s="33" t="s">
        <v>29</v>
      </c>
      <c r="C17" s="34">
        <v>30000</v>
      </c>
      <c r="D17" s="34">
        <v>30000</v>
      </c>
      <c r="E17" s="35" t="s">
        <v>15</v>
      </c>
      <c r="F17" s="36" t="s">
        <v>44</v>
      </c>
      <c r="G17" s="37" t="s">
        <v>44</v>
      </c>
      <c r="H17" s="35" t="s">
        <v>16</v>
      </c>
      <c r="I17" s="38" t="s">
        <v>296</v>
      </c>
    </row>
    <row r="18" spans="1:9" ht="59.45" customHeight="1" x14ac:dyDescent="0.4">
      <c r="A18" s="32">
        <v>9</v>
      </c>
      <c r="B18" s="39" t="s">
        <v>467</v>
      </c>
      <c r="C18" s="34">
        <v>20048.060000000001</v>
      </c>
      <c r="D18" s="34">
        <v>20048.060000000001</v>
      </c>
      <c r="E18" s="35" t="s">
        <v>15</v>
      </c>
      <c r="F18" s="36" t="s">
        <v>45</v>
      </c>
      <c r="G18" s="37" t="s">
        <v>45</v>
      </c>
      <c r="H18" s="35" t="s">
        <v>16</v>
      </c>
      <c r="I18" s="38" t="s">
        <v>298</v>
      </c>
    </row>
    <row r="19" spans="1:9" ht="59.45" customHeight="1" x14ac:dyDescent="0.4">
      <c r="A19" s="32">
        <v>10</v>
      </c>
      <c r="B19" s="39" t="s">
        <v>24</v>
      </c>
      <c r="C19" s="34">
        <v>35000</v>
      </c>
      <c r="D19" s="34">
        <v>35000</v>
      </c>
      <c r="E19" s="34" t="s">
        <v>15</v>
      </c>
      <c r="F19" s="49" t="s">
        <v>46</v>
      </c>
      <c r="G19" s="37" t="s">
        <v>46</v>
      </c>
      <c r="H19" s="34" t="s">
        <v>16</v>
      </c>
      <c r="I19" s="37" t="s">
        <v>299</v>
      </c>
    </row>
    <row r="20" spans="1:9" ht="59.45" customHeight="1" x14ac:dyDescent="0.4">
      <c r="A20" s="32">
        <v>11</v>
      </c>
      <c r="B20" s="50" t="s">
        <v>25</v>
      </c>
      <c r="C20" s="35">
        <v>6200</v>
      </c>
      <c r="D20" s="35">
        <v>6200</v>
      </c>
      <c r="E20" s="35" t="s">
        <v>15</v>
      </c>
      <c r="F20" s="36" t="s">
        <v>47</v>
      </c>
      <c r="G20" s="38" t="s">
        <v>47</v>
      </c>
      <c r="H20" s="35" t="s">
        <v>16</v>
      </c>
      <c r="I20" s="38" t="s">
        <v>468</v>
      </c>
    </row>
    <row r="21" spans="1:9" ht="80.099999999999994" customHeight="1" x14ac:dyDescent="0.4">
      <c r="A21" s="32">
        <v>12</v>
      </c>
      <c r="B21" s="50" t="s">
        <v>71</v>
      </c>
      <c r="C21" s="35">
        <v>1440</v>
      </c>
      <c r="D21" s="35">
        <v>1440</v>
      </c>
      <c r="E21" s="35" t="s">
        <v>15</v>
      </c>
      <c r="F21" s="36" t="s">
        <v>72</v>
      </c>
      <c r="G21" s="38" t="s">
        <v>72</v>
      </c>
      <c r="H21" s="35" t="s">
        <v>16</v>
      </c>
      <c r="I21" s="38" t="s">
        <v>469</v>
      </c>
    </row>
    <row r="22" spans="1:9" ht="78.400000000000006" customHeight="1" x14ac:dyDescent="0.4">
      <c r="A22" s="32">
        <v>13</v>
      </c>
      <c r="B22" s="50" t="s">
        <v>65</v>
      </c>
      <c r="C22" s="35">
        <v>1700</v>
      </c>
      <c r="D22" s="35">
        <v>1700</v>
      </c>
      <c r="E22" s="35" t="s">
        <v>15</v>
      </c>
      <c r="F22" s="36" t="s">
        <v>66</v>
      </c>
      <c r="G22" s="38" t="s">
        <v>66</v>
      </c>
      <c r="H22" s="35" t="s">
        <v>16</v>
      </c>
      <c r="I22" s="38" t="s">
        <v>469</v>
      </c>
    </row>
    <row r="23" spans="1:9" ht="83.25" customHeight="1" x14ac:dyDescent="0.4">
      <c r="A23" s="32">
        <v>14</v>
      </c>
      <c r="B23" s="50" t="s">
        <v>67</v>
      </c>
      <c r="C23" s="35">
        <v>4800</v>
      </c>
      <c r="D23" s="35">
        <v>4800</v>
      </c>
      <c r="E23" s="35" t="s">
        <v>15</v>
      </c>
      <c r="F23" s="36" t="s">
        <v>68</v>
      </c>
      <c r="G23" s="38" t="s">
        <v>68</v>
      </c>
      <c r="H23" s="35" t="s">
        <v>16</v>
      </c>
      <c r="I23" s="38" t="s">
        <v>469</v>
      </c>
    </row>
    <row r="24" spans="1:9" ht="78.400000000000006" customHeight="1" x14ac:dyDescent="0.4">
      <c r="A24" s="32">
        <v>15</v>
      </c>
      <c r="B24" s="50" t="s">
        <v>69</v>
      </c>
      <c r="C24" s="35">
        <v>8740</v>
      </c>
      <c r="D24" s="35">
        <v>8740</v>
      </c>
      <c r="E24" s="35" t="s">
        <v>15</v>
      </c>
      <c r="F24" s="36" t="s">
        <v>70</v>
      </c>
      <c r="G24" s="38" t="s">
        <v>70</v>
      </c>
      <c r="H24" s="35" t="s">
        <v>16</v>
      </c>
      <c r="I24" s="38" t="s">
        <v>469</v>
      </c>
    </row>
    <row r="25" spans="1:9" s="52" customFormat="1" ht="63.2" customHeight="1" x14ac:dyDescent="0.4">
      <c r="A25" s="32">
        <v>16</v>
      </c>
      <c r="B25" s="51" t="s">
        <v>19</v>
      </c>
      <c r="C25" s="35">
        <v>44970</v>
      </c>
      <c r="D25" s="35">
        <v>44970</v>
      </c>
      <c r="E25" s="35" t="s">
        <v>15</v>
      </c>
      <c r="F25" s="38" t="s">
        <v>20</v>
      </c>
      <c r="G25" s="38" t="s">
        <v>20</v>
      </c>
      <c r="H25" s="35" t="s">
        <v>16</v>
      </c>
      <c r="I25" s="38" t="s">
        <v>470</v>
      </c>
    </row>
    <row r="26" spans="1:9" s="52" customFormat="1" ht="63.2" customHeight="1" x14ac:dyDescent="0.4">
      <c r="A26" s="32">
        <v>17</v>
      </c>
      <c r="B26" s="33" t="s">
        <v>30</v>
      </c>
      <c r="C26" s="34">
        <v>2190</v>
      </c>
      <c r="D26" s="34">
        <v>2190</v>
      </c>
      <c r="E26" s="34" t="s">
        <v>15</v>
      </c>
      <c r="F26" s="49" t="s">
        <v>48</v>
      </c>
      <c r="G26" s="37" t="s">
        <v>48</v>
      </c>
      <c r="H26" s="34" t="s">
        <v>16</v>
      </c>
      <c r="I26" s="37" t="s">
        <v>472</v>
      </c>
    </row>
    <row r="27" spans="1:9" s="52" customFormat="1" ht="75.599999999999994" customHeight="1" x14ac:dyDescent="0.4">
      <c r="A27" s="32">
        <v>18</v>
      </c>
      <c r="B27" s="33" t="s">
        <v>64</v>
      </c>
      <c r="C27" s="34">
        <v>57421.26</v>
      </c>
      <c r="D27" s="34">
        <v>57421.26</v>
      </c>
      <c r="E27" s="34" t="s">
        <v>15</v>
      </c>
      <c r="F27" s="37" t="s">
        <v>41</v>
      </c>
      <c r="G27" s="37" t="s">
        <v>41</v>
      </c>
      <c r="H27" s="34" t="s">
        <v>16</v>
      </c>
      <c r="I27" s="37" t="s">
        <v>471</v>
      </c>
    </row>
    <row r="28" spans="1:9" ht="80.099999999999994" customHeight="1" x14ac:dyDescent="0.4">
      <c r="A28" s="32">
        <v>19</v>
      </c>
      <c r="B28" s="53" t="s">
        <v>65</v>
      </c>
      <c r="C28" s="54">
        <v>1500</v>
      </c>
      <c r="D28" s="54">
        <v>1500</v>
      </c>
      <c r="E28" s="34" t="s">
        <v>15</v>
      </c>
      <c r="F28" s="43" t="s">
        <v>74</v>
      </c>
      <c r="G28" s="43" t="s">
        <v>74</v>
      </c>
      <c r="H28" s="34" t="s">
        <v>16</v>
      </c>
      <c r="I28" s="37" t="s">
        <v>469</v>
      </c>
    </row>
    <row r="29" spans="1:9" ht="54" x14ac:dyDescent="0.4">
      <c r="A29" s="32">
        <v>20</v>
      </c>
      <c r="B29" s="53" t="s">
        <v>628</v>
      </c>
      <c r="C29" s="54">
        <v>8000</v>
      </c>
      <c r="D29" s="54">
        <v>8000</v>
      </c>
      <c r="E29" s="34" t="s">
        <v>15</v>
      </c>
      <c r="F29" s="43" t="s">
        <v>629</v>
      </c>
      <c r="G29" s="43" t="s">
        <v>629</v>
      </c>
      <c r="H29" s="34" t="s">
        <v>16</v>
      </c>
      <c r="I29" s="55" t="s">
        <v>630</v>
      </c>
    </row>
    <row r="30" spans="1:9" ht="54" customHeight="1" x14ac:dyDescent="0.4">
      <c r="A30" s="32">
        <v>21</v>
      </c>
      <c r="B30" s="56" t="s">
        <v>631</v>
      </c>
      <c r="C30" s="54">
        <v>12000</v>
      </c>
      <c r="D30" s="54">
        <v>12000</v>
      </c>
      <c r="E30" s="34" t="s">
        <v>15</v>
      </c>
      <c r="F30" s="43" t="s">
        <v>632</v>
      </c>
      <c r="G30" s="43" t="s">
        <v>632</v>
      </c>
      <c r="H30" s="34" t="s">
        <v>16</v>
      </c>
      <c r="I30" s="55" t="s">
        <v>633</v>
      </c>
    </row>
    <row r="31" spans="1:9" ht="108" x14ac:dyDescent="0.4">
      <c r="A31" s="32">
        <v>22</v>
      </c>
      <c r="B31" s="53" t="s">
        <v>634</v>
      </c>
      <c r="C31" s="54">
        <v>9000</v>
      </c>
      <c r="D31" s="54">
        <v>9000</v>
      </c>
      <c r="E31" s="34" t="s">
        <v>15</v>
      </c>
      <c r="F31" s="43" t="s">
        <v>635</v>
      </c>
      <c r="G31" s="43" t="s">
        <v>635</v>
      </c>
      <c r="H31" s="34" t="s">
        <v>16</v>
      </c>
      <c r="I31" s="55" t="s">
        <v>693</v>
      </c>
    </row>
    <row r="32" spans="1:9" ht="108" x14ac:dyDescent="0.4">
      <c r="A32" s="32">
        <v>23</v>
      </c>
      <c r="B32" s="56" t="s">
        <v>636</v>
      </c>
      <c r="C32" s="54">
        <v>3000</v>
      </c>
      <c r="D32" s="54">
        <v>3000</v>
      </c>
      <c r="E32" s="34" t="s">
        <v>15</v>
      </c>
      <c r="F32" s="43" t="s">
        <v>637</v>
      </c>
      <c r="G32" s="43" t="s">
        <v>637</v>
      </c>
      <c r="H32" s="34" t="s">
        <v>16</v>
      </c>
      <c r="I32" s="55" t="s">
        <v>693</v>
      </c>
    </row>
    <row r="33" spans="1:9" ht="108" x14ac:dyDescent="0.4">
      <c r="A33" s="32">
        <v>24</v>
      </c>
      <c r="B33" s="53" t="s">
        <v>638</v>
      </c>
      <c r="C33" s="54">
        <v>27000</v>
      </c>
      <c r="D33" s="54">
        <v>27000</v>
      </c>
      <c r="E33" s="34" t="s">
        <v>15</v>
      </c>
      <c r="F33" s="43" t="s">
        <v>639</v>
      </c>
      <c r="G33" s="43" t="s">
        <v>639</v>
      </c>
      <c r="H33" s="34" t="s">
        <v>16</v>
      </c>
      <c r="I33" s="55" t="s">
        <v>693</v>
      </c>
    </row>
    <row r="34" spans="1:9" ht="78.75" customHeight="1" x14ac:dyDescent="0.4">
      <c r="A34" s="32">
        <v>25</v>
      </c>
      <c r="B34" s="56" t="s">
        <v>640</v>
      </c>
      <c r="C34" s="54">
        <v>27000</v>
      </c>
      <c r="D34" s="54">
        <v>27000</v>
      </c>
      <c r="E34" s="34" t="s">
        <v>15</v>
      </c>
      <c r="F34" s="43" t="s">
        <v>641</v>
      </c>
      <c r="G34" s="43" t="s">
        <v>641</v>
      </c>
      <c r="H34" s="34" t="s">
        <v>16</v>
      </c>
      <c r="I34" s="55" t="s">
        <v>693</v>
      </c>
    </row>
    <row r="35" spans="1:9" ht="77.25" customHeight="1" x14ac:dyDescent="0.4">
      <c r="A35" s="32">
        <v>26</v>
      </c>
      <c r="B35" s="53" t="s">
        <v>642</v>
      </c>
      <c r="C35" s="54">
        <v>9000</v>
      </c>
      <c r="D35" s="54">
        <v>9000</v>
      </c>
      <c r="E35" s="34" t="s">
        <v>15</v>
      </c>
      <c r="F35" s="43" t="s">
        <v>643</v>
      </c>
      <c r="G35" s="43" t="s">
        <v>643</v>
      </c>
      <c r="H35" s="34" t="s">
        <v>16</v>
      </c>
      <c r="I35" s="55" t="s">
        <v>693</v>
      </c>
    </row>
    <row r="36" spans="1:9" ht="108" x14ac:dyDescent="0.4">
      <c r="A36" s="32">
        <v>27</v>
      </c>
      <c r="B36" s="56" t="s">
        <v>644</v>
      </c>
      <c r="C36" s="54">
        <v>27000</v>
      </c>
      <c r="D36" s="54">
        <v>27000</v>
      </c>
      <c r="E36" s="34" t="s">
        <v>15</v>
      </c>
      <c r="F36" s="43" t="s">
        <v>645</v>
      </c>
      <c r="G36" s="43" t="s">
        <v>645</v>
      </c>
      <c r="H36" s="34" t="s">
        <v>16</v>
      </c>
      <c r="I36" s="55" t="s">
        <v>693</v>
      </c>
    </row>
    <row r="37" spans="1:9" ht="108" x14ac:dyDescent="0.4">
      <c r="A37" s="32">
        <v>28</v>
      </c>
      <c r="B37" s="56" t="s">
        <v>646</v>
      </c>
      <c r="C37" s="54">
        <v>27000</v>
      </c>
      <c r="D37" s="54">
        <v>27000</v>
      </c>
      <c r="E37" s="34" t="s">
        <v>15</v>
      </c>
      <c r="F37" s="43" t="s">
        <v>647</v>
      </c>
      <c r="G37" s="43" t="s">
        <v>647</v>
      </c>
      <c r="H37" s="34" t="s">
        <v>16</v>
      </c>
      <c r="I37" s="55" t="s">
        <v>693</v>
      </c>
    </row>
    <row r="38" spans="1:9" ht="84" customHeight="1" x14ac:dyDescent="0.4">
      <c r="A38" s="32">
        <v>29</v>
      </c>
      <c r="B38" s="56" t="s">
        <v>648</v>
      </c>
      <c r="C38" s="54">
        <v>27000</v>
      </c>
      <c r="D38" s="54">
        <v>27000</v>
      </c>
      <c r="E38" s="34" t="s">
        <v>15</v>
      </c>
      <c r="F38" s="43" t="s">
        <v>649</v>
      </c>
      <c r="G38" s="43" t="s">
        <v>649</v>
      </c>
      <c r="H38" s="34" t="s">
        <v>16</v>
      </c>
      <c r="I38" s="55" t="s">
        <v>693</v>
      </c>
    </row>
  </sheetData>
  <mergeCells count="9">
    <mergeCell ref="H1:I1"/>
    <mergeCell ref="A2:I2"/>
    <mergeCell ref="A3:I3"/>
    <mergeCell ref="A4:I4"/>
    <mergeCell ref="A6:A8"/>
    <mergeCell ref="B6:B8"/>
    <mergeCell ref="D6:D8"/>
    <mergeCell ref="E6:E8"/>
    <mergeCell ref="H6:H8"/>
  </mergeCells>
  <phoneticPr fontId="2" type="noConversion"/>
  <printOptions horizontalCentered="1"/>
  <pageMargins left="0" right="0" top="0" bottom="0.59055118110236227" header="0" footer="0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9C057-FE04-48BF-BB28-051E0C108E73}">
  <dimension ref="A1:I32"/>
  <sheetViews>
    <sheetView view="pageBreakPreview" zoomScale="90" zoomScaleNormal="80" zoomScaleSheetLayoutView="90" workbookViewId="0">
      <selection activeCell="A10" sqref="A10:XFD10"/>
    </sheetView>
  </sheetViews>
  <sheetFormatPr defaultRowHeight="24" x14ac:dyDescent="0.4"/>
  <cols>
    <col min="1" max="1" width="7.375" style="29" customWidth="1"/>
    <col min="2" max="2" width="50.75" style="5" customWidth="1"/>
    <col min="3" max="3" width="15.125" style="5" customWidth="1"/>
    <col min="4" max="4" width="14.25" style="5" bestFit="1" customWidth="1"/>
    <col min="5" max="5" width="12.5" style="30" customWidth="1"/>
    <col min="6" max="6" width="43.375" style="5" customWidth="1"/>
    <col min="7" max="7" width="33.875" style="29" customWidth="1"/>
    <col min="8" max="8" width="20.125" style="29" customWidth="1"/>
    <col min="9" max="9" width="30.8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14.45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132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728</v>
      </c>
      <c r="B5" s="143"/>
      <c r="C5" s="143"/>
      <c r="D5" s="143"/>
      <c r="E5" s="143"/>
      <c r="F5" s="143"/>
      <c r="G5" s="143"/>
      <c r="H5" s="143"/>
      <c r="I5" s="143"/>
    </row>
    <row r="6" spans="1:9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4" t="s">
        <v>2</v>
      </c>
      <c r="B7" s="144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4"/>
      <c r="B8" s="144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5"/>
      <c r="B9" s="145"/>
      <c r="C9" s="117"/>
      <c r="D9" s="146"/>
      <c r="E9" s="146"/>
      <c r="F9" s="117"/>
      <c r="G9" s="117"/>
      <c r="H9" s="146"/>
      <c r="I9" s="117" t="s">
        <v>11</v>
      </c>
    </row>
    <row r="10" spans="1:9" s="147" customFormat="1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65.099999999999994" customHeight="1" x14ac:dyDescent="0.4">
      <c r="A11" s="57">
        <v>1</v>
      </c>
      <c r="B11" s="58" t="s">
        <v>300</v>
      </c>
      <c r="C11" s="59">
        <v>468000</v>
      </c>
      <c r="D11" s="59">
        <v>468000</v>
      </c>
      <c r="E11" s="57" t="s">
        <v>15</v>
      </c>
      <c r="F11" s="64" t="s">
        <v>320</v>
      </c>
      <c r="G11" s="64" t="s">
        <v>320</v>
      </c>
      <c r="H11" s="34" t="s">
        <v>353</v>
      </c>
      <c r="I11" s="64" t="s">
        <v>686</v>
      </c>
    </row>
    <row r="12" spans="1:9" ht="55.15" customHeight="1" x14ac:dyDescent="0.4">
      <c r="A12" s="61">
        <v>2</v>
      </c>
      <c r="B12" s="62" t="s">
        <v>54</v>
      </c>
      <c r="C12" s="63">
        <v>39000</v>
      </c>
      <c r="D12" s="63">
        <v>39000</v>
      </c>
      <c r="E12" s="57" t="s">
        <v>15</v>
      </c>
      <c r="F12" s="64" t="s">
        <v>55</v>
      </c>
      <c r="G12" s="64" t="s">
        <v>55</v>
      </c>
      <c r="H12" s="34" t="s">
        <v>16</v>
      </c>
      <c r="I12" s="64" t="s">
        <v>335</v>
      </c>
    </row>
    <row r="13" spans="1:9" ht="55.15" customHeight="1" x14ac:dyDescent="0.4">
      <c r="A13" s="65">
        <v>3</v>
      </c>
      <c r="B13" s="66" t="s">
        <v>38</v>
      </c>
      <c r="C13" s="63">
        <v>56490</v>
      </c>
      <c r="D13" s="63">
        <v>56490</v>
      </c>
      <c r="E13" s="57" t="s">
        <v>15</v>
      </c>
      <c r="F13" s="64" t="s">
        <v>50</v>
      </c>
      <c r="G13" s="64" t="s">
        <v>50</v>
      </c>
      <c r="H13" s="34" t="s">
        <v>16</v>
      </c>
      <c r="I13" s="67" t="s">
        <v>336</v>
      </c>
    </row>
    <row r="14" spans="1:9" ht="48" x14ac:dyDescent="0.4">
      <c r="A14" s="65">
        <v>4</v>
      </c>
      <c r="B14" s="123" t="s">
        <v>51</v>
      </c>
      <c r="C14" s="63">
        <v>98740</v>
      </c>
      <c r="D14" s="63">
        <v>98740</v>
      </c>
      <c r="E14" s="34" t="s">
        <v>15</v>
      </c>
      <c r="F14" s="64" t="s">
        <v>52</v>
      </c>
      <c r="G14" s="64" t="s">
        <v>52</v>
      </c>
      <c r="H14" s="34" t="s">
        <v>16</v>
      </c>
      <c r="I14" s="78" t="s">
        <v>337</v>
      </c>
    </row>
    <row r="15" spans="1:9" ht="48" x14ac:dyDescent="0.4">
      <c r="A15" s="65">
        <v>5</v>
      </c>
      <c r="B15" s="62" t="s">
        <v>56</v>
      </c>
      <c r="C15" s="63">
        <v>4190</v>
      </c>
      <c r="D15" s="63">
        <v>4190</v>
      </c>
      <c r="E15" s="34" t="s">
        <v>15</v>
      </c>
      <c r="F15" s="64" t="s">
        <v>57</v>
      </c>
      <c r="G15" s="64" t="s">
        <v>57</v>
      </c>
      <c r="H15" s="34" t="s">
        <v>16</v>
      </c>
      <c r="I15" s="64" t="s">
        <v>338</v>
      </c>
    </row>
    <row r="16" spans="1:9" ht="48" x14ac:dyDescent="0.4">
      <c r="A16" s="65">
        <v>6</v>
      </c>
      <c r="B16" s="62" t="s">
        <v>58</v>
      </c>
      <c r="C16" s="63">
        <v>15250</v>
      </c>
      <c r="D16" s="63">
        <v>15250</v>
      </c>
      <c r="E16" s="34" t="s">
        <v>15</v>
      </c>
      <c r="F16" s="64" t="s">
        <v>473</v>
      </c>
      <c r="G16" s="64" t="s">
        <v>473</v>
      </c>
      <c r="H16" s="34" t="s">
        <v>16</v>
      </c>
      <c r="I16" s="64" t="s">
        <v>339</v>
      </c>
    </row>
    <row r="17" spans="1:9" ht="48" x14ac:dyDescent="0.4">
      <c r="A17" s="69" t="s">
        <v>31</v>
      </c>
      <c r="B17" s="62" t="s">
        <v>53</v>
      </c>
      <c r="C17" s="63">
        <v>74867.100000000006</v>
      </c>
      <c r="D17" s="63">
        <v>74867.100000000006</v>
      </c>
      <c r="E17" s="34" t="s">
        <v>15</v>
      </c>
      <c r="F17" s="64" t="s">
        <v>474</v>
      </c>
      <c r="G17" s="64" t="s">
        <v>474</v>
      </c>
      <c r="H17" s="34" t="s">
        <v>16</v>
      </c>
      <c r="I17" s="64" t="s">
        <v>475</v>
      </c>
    </row>
    <row r="18" spans="1:9" ht="48" x14ac:dyDescent="0.4">
      <c r="A18" s="69" t="s">
        <v>32</v>
      </c>
      <c r="B18" s="70" t="s">
        <v>59</v>
      </c>
      <c r="C18" s="63">
        <v>16440</v>
      </c>
      <c r="D18" s="63">
        <v>16440</v>
      </c>
      <c r="E18" s="34" t="s">
        <v>15</v>
      </c>
      <c r="F18" s="64" t="s">
        <v>60</v>
      </c>
      <c r="G18" s="64" t="s">
        <v>60</v>
      </c>
      <c r="H18" s="34" t="s">
        <v>16</v>
      </c>
      <c r="I18" s="64" t="s">
        <v>340</v>
      </c>
    </row>
    <row r="19" spans="1:9" ht="51.2" customHeight="1" x14ac:dyDescent="0.4">
      <c r="A19" s="69" t="s">
        <v>33</v>
      </c>
      <c r="B19" s="62" t="s">
        <v>61</v>
      </c>
      <c r="C19" s="63">
        <v>4815</v>
      </c>
      <c r="D19" s="63">
        <v>4815</v>
      </c>
      <c r="E19" s="32" t="s">
        <v>15</v>
      </c>
      <c r="F19" s="64" t="s">
        <v>321</v>
      </c>
      <c r="G19" s="64" t="s">
        <v>321</v>
      </c>
      <c r="H19" s="32" t="s">
        <v>16</v>
      </c>
      <c r="I19" s="64" t="s">
        <v>341</v>
      </c>
    </row>
    <row r="20" spans="1:9" ht="177.2" customHeight="1" x14ac:dyDescent="0.4">
      <c r="A20" s="69" t="s">
        <v>34</v>
      </c>
      <c r="B20" s="62" t="s">
        <v>301</v>
      </c>
      <c r="C20" s="63">
        <v>950000</v>
      </c>
      <c r="D20" s="63">
        <v>950000</v>
      </c>
      <c r="E20" s="32" t="s">
        <v>351</v>
      </c>
      <c r="F20" s="64" t="s">
        <v>476</v>
      </c>
      <c r="G20" s="64" t="s">
        <v>322</v>
      </c>
      <c r="H20" s="32" t="s">
        <v>353</v>
      </c>
      <c r="I20" s="64" t="s">
        <v>477</v>
      </c>
    </row>
    <row r="21" spans="1:9" s="52" customFormat="1" ht="186" customHeight="1" x14ac:dyDescent="0.4">
      <c r="A21" s="69" t="s">
        <v>35</v>
      </c>
      <c r="B21" s="62" t="s">
        <v>302</v>
      </c>
      <c r="C21" s="63">
        <v>1190000</v>
      </c>
      <c r="D21" s="63">
        <v>1282669.78</v>
      </c>
      <c r="E21" s="32" t="s">
        <v>351</v>
      </c>
      <c r="F21" s="71" t="s">
        <v>478</v>
      </c>
      <c r="G21" s="64" t="s">
        <v>323</v>
      </c>
      <c r="H21" s="32" t="s">
        <v>353</v>
      </c>
      <c r="I21" s="64" t="s">
        <v>479</v>
      </c>
    </row>
    <row r="22" spans="1:9" ht="192.75" customHeight="1" x14ac:dyDescent="0.4">
      <c r="A22" s="69" t="s">
        <v>36</v>
      </c>
      <c r="B22" s="62" t="s">
        <v>303</v>
      </c>
      <c r="C22" s="63">
        <v>1360000</v>
      </c>
      <c r="D22" s="63">
        <v>1454994.83</v>
      </c>
      <c r="E22" s="32" t="s">
        <v>351</v>
      </c>
      <c r="F22" s="64" t="s">
        <v>480</v>
      </c>
      <c r="G22" s="64" t="s">
        <v>324</v>
      </c>
      <c r="H22" s="32" t="s">
        <v>353</v>
      </c>
      <c r="I22" s="64" t="s">
        <v>484</v>
      </c>
    </row>
    <row r="23" spans="1:9" ht="169.5" customHeight="1" x14ac:dyDescent="0.4">
      <c r="A23" s="69" t="s">
        <v>134</v>
      </c>
      <c r="B23" s="62" t="s">
        <v>304</v>
      </c>
      <c r="C23" s="63">
        <v>1021000</v>
      </c>
      <c r="D23" s="63">
        <v>1116994.3700000001</v>
      </c>
      <c r="E23" s="32" t="s">
        <v>351</v>
      </c>
      <c r="F23" s="71" t="s">
        <v>481</v>
      </c>
      <c r="G23" s="64" t="s">
        <v>325</v>
      </c>
      <c r="H23" s="32" t="s">
        <v>353</v>
      </c>
      <c r="I23" s="64" t="s">
        <v>687</v>
      </c>
    </row>
    <row r="24" spans="1:9" ht="186.75" customHeight="1" x14ac:dyDescent="0.4">
      <c r="A24" s="69" t="s">
        <v>135</v>
      </c>
      <c r="B24" s="62" t="s">
        <v>305</v>
      </c>
      <c r="C24" s="63">
        <v>946000</v>
      </c>
      <c r="D24" s="63">
        <v>946000</v>
      </c>
      <c r="E24" s="32" t="s">
        <v>351</v>
      </c>
      <c r="F24" s="71" t="s">
        <v>482</v>
      </c>
      <c r="G24" s="64" t="s">
        <v>326</v>
      </c>
      <c r="H24" s="32" t="s">
        <v>353</v>
      </c>
      <c r="I24" s="64" t="s">
        <v>485</v>
      </c>
    </row>
    <row r="25" spans="1:9" s="72" customFormat="1" ht="135.19999999999999" customHeight="1" x14ac:dyDescent="0.2">
      <c r="A25" s="69" t="s">
        <v>136</v>
      </c>
      <c r="B25" s="62" t="s">
        <v>306</v>
      </c>
      <c r="C25" s="63">
        <v>2094000</v>
      </c>
      <c r="D25" s="63">
        <v>2182173.31</v>
      </c>
      <c r="E25" s="32" t="s">
        <v>351</v>
      </c>
      <c r="F25" s="71" t="s">
        <v>483</v>
      </c>
      <c r="G25" s="64" t="s">
        <v>327</v>
      </c>
      <c r="H25" s="32" t="s">
        <v>353</v>
      </c>
      <c r="I25" s="64" t="s">
        <v>486</v>
      </c>
    </row>
    <row r="26" spans="1:9" ht="131.44999999999999" customHeight="1" x14ac:dyDescent="0.4">
      <c r="A26" s="69" t="s">
        <v>75</v>
      </c>
      <c r="B26" s="62" t="s">
        <v>307</v>
      </c>
      <c r="C26" s="63">
        <v>3527600</v>
      </c>
      <c r="D26" s="63">
        <v>3991573.99</v>
      </c>
      <c r="E26" s="32" t="s">
        <v>351</v>
      </c>
      <c r="F26" s="71" t="s">
        <v>492</v>
      </c>
      <c r="G26" s="64" t="s">
        <v>328</v>
      </c>
      <c r="H26" s="32" t="s">
        <v>353</v>
      </c>
      <c r="I26" s="64" t="s">
        <v>487</v>
      </c>
    </row>
    <row r="27" spans="1:9" ht="143.25" customHeight="1" x14ac:dyDescent="0.4">
      <c r="A27" s="69" t="s">
        <v>308</v>
      </c>
      <c r="B27" s="62" t="s">
        <v>309</v>
      </c>
      <c r="C27" s="63">
        <v>2094000</v>
      </c>
      <c r="D27" s="63">
        <v>2194097.35</v>
      </c>
      <c r="E27" s="32" t="s">
        <v>351</v>
      </c>
      <c r="F27" s="71" t="s">
        <v>493</v>
      </c>
      <c r="G27" s="64" t="s">
        <v>329</v>
      </c>
      <c r="H27" s="32" t="s">
        <v>353</v>
      </c>
      <c r="I27" s="64" t="s">
        <v>488</v>
      </c>
    </row>
    <row r="28" spans="1:9" ht="192.75" customHeight="1" x14ac:dyDescent="0.4">
      <c r="A28" s="69" t="s">
        <v>310</v>
      </c>
      <c r="B28" s="62" t="s">
        <v>311</v>
      </c>
      <c r="C28" s="63">
        <v>1122100</v>
      </c>
      <c r="D28" s="63">
        <v>1192729.3999999999</v>
      </c>
      <c r="E28" s="32" t="s">
        <v>351</v>
      </c>
      <c r="F28" s="71" t="s">
        <v>494</v>
      </c>
      <c r="G28" s="64" t="s">
        <v>330</v>
      </c>
      <c r="H28" s="32" t="s">
        <v>353</v>
      </c>
      <c r="I28" s="64" t="s">
        <v>489</v>
      </c>
    </row>
    <row r="29" spans="1:9" ht="183.4" customHeight="1" x14ac:dyDescent="0.4">
      <c r="A29" s="69" t="s">
        <v>312</v>
      </c>
      <c r="B29" s="62" t="s">
        <v>313</v>
      </c>
      <c r="C29" s="63">
        <v>1310000</v>
      </c>
      <c r="D29" s="63">
        <v>1402907.28</v>
      </c>
      <c r="E29" s="32" t="s">
        <v>351</v>
      </c>
      <c r="F29" s="71" t="s">
        <v>495</v>
      </c>
      <c r="G29" s="64" t="s">
        <v>331</v>
      </c>
      <c r="H29" s="32" t="s">
        <v>353</v>
      </c>
      <c r="I29" s="64" t="s">
        <v>490</v>
      </c>
    </row>
    <row r="30" spans="1:9" ht="178.5" customHeight="1" x14ac:dyDescent="0.4">
      <c r="A30" s="69" t="s">
        <v>314</v>
      </c>
      <c r="B30" s="62" t="s">
        <v>315</v>
      </c>
      <c r="C30" s="63">
        <v>1160000</v>
      </c>
      <c r="D30" s="63">
        <v>1253337.5</v>
      </c>
      <c r="E30" s="32" t="s">
        <v>351</v>
      </c>
      <c r="F30" s="71" t="s">
        <v>496</v>
      </c>
      <c r="G30" s="64" t="s">
        <v>332</v>
      </c>
      <c r="H30" s="32" t="s">
        <v>353</v>
      </c>
      <c r="I30" s="64" t="s">
        <v>688</v>
      </c>
    </row>
    <row r="31" spans="1:9" ht="136.15" customHeight="1" x14ac:dyDescent="0.4">
      <c r="A31" s="69" t="s">
        <v>316</v>
      </c>
      <c r="B31" s="62" t="s">
        <v>317</v>
      </c>
      <c r="C31" s="63">
        <v>3680000</v>
      </c>
      <c r="D31" s="63">
        <v>3892106.17</v>
      </c>
      <c r="E31" s="32" t="s">
        <v>351</v>
      </c>
      <c r="F31" s="71" t="s">
        <v>497</v>
      </c>
      <c r="G31" s="64" t="s">
        <v>333</v>
      </c>
      <c r="H31" s="32" t="s">
        <v>353</v>
      </c>
      <c r="I31" s="73" t="s">
        <v>491</v>
      </c>
    </row>
    <row r="32" spans="1:9" ht="203.25" customHeight="1" x14ac:dyDescent="0.4">
      <c r="A32" s="69" t="s">
        <v>318</v>
      </c>
      <c r="B32" s="62" t="s">
        <v>319</v>
      </c>
      <c r="C32" s="63">
        <v>3224000</v>
      </c>
      <c r="D32" s="63">
        <v>3271417.15</v>
      </c>
      <c r="E32" s="32" t="s">
        <v>351</v>
      </c>
      <c r="F32" s="71" t="s">
        <v>498</v>
      </c>
      <c r="G32" s="64" t="s">
        <v>334</v>
      </c>
      <c r="H32" s="32" t="s">
        <v>353</v>
      </c>
      <c r="I32" s="64" t="s">
        <v>689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832E0-7A3C-46BC-8FFA-47611E5EC400}">
  <dimension ref="A1:EO24"/>
  <sheetViews>
    <sheetView view="pageBreakPreview" zoomScale="80" zoomScaleNormal="80" zoomScaleSheetLayoutView="80" workbookViewId="0">
      <selection activeCell="A10" sqref="A10:I10"/>
    </sheetView>
  </sheetViews>
  <sheetFormatPr defaultRowHeight="24" x14ac:dyDescent="0.4"/>
  <cols>
    <col min="1" max="1" width="7.375" style="29" customWidth="1"/>
    <col min="2" max="2" width="52.5" style="5" customWidth="1"/>
    <col min="3" max="3" width="14.25" style="5" customWidth="1"/>
    <col min="4" max="4" width="15.875" style="5" customWidth="1"/>
    <col min="5" max="5" width="12.5" style="30" customWidth="1"/>
    <col min="6" max="6" width="33" style="5" customWidth="1"/>
    <col min="7" max="7" width="33.875" style="29" customWidth="1"/>
    <col min="8" max="8" width="20.125" style="29" customWidth="1"/>
    <col min="9" max="9" width="30.875" style="31" customWidth="1"/>
    <col min="10" max="16384" width="9" style="5"/>
  </cols>
  <sheetData>
    <row r="1" spans="1:145" ht="27" x14ac:dyDescent="0.6">
      <c r="A1" s="1"/>
      <c r="B1" s="2"/>
      <c r="C1" s="2"/>
      <c r="D1" s="2"/>
      <c r="E1" s="3"/>
      <c r="F1" s="2"/>
      <c r="G1" s="4"/>
      <c r="H1" s="143" t="s">
        <v>0</v>
      </c>
      <c r="I1" s="143"/>
    </row>
    <row r="2" spans="1:145" ht="18.600000000000001" customHeight="1" x14ac:dyDescent="0.6">
      <c r="A2" s="4"/>
      <c r="B2" s="2"/>
      <c r="C2" s="2"/>
      <c r="D2" s="2"/>
      <c r="E2" s="3"/>
      <c r="F2" s="2"/>
      <c r="G2" s="4"/>
      <c r="H2" s="4"/>
      <c r="I2" s="4"/>
    </row>
    <row r="3" spans="1:145" ht="27" x14ac:dyDescent="0.4">
      <c r="A3" s="143" t="s">
        <v>137</v>
      </c>
      <c r="B3" s="143"/>
      <c r="C3" s="143"/>
      <c r="D3" s="143"/>
      <c r="E3" s="143"/>
      <c r="F3" s="143"/>
      <c r="G3" s="143"/>
      <c r="H3" s="143"/>
      <c r="I3" s="143"/>
    </row>
    <row r="4" spans="1:145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145" ht="27" x14ac:dyDescent="0.4">
      <c r="A5" s="143" t="s">
        <v>729</v>
      </c>
      <c r="B5" s="143"/>
      <c r="C5" s="143"/>
      <c r="D5" s="143"/>
      <c r="E5" s="143"/>
      <c r="F5" s="143"/>
      <c r="G5" s="143"/>
      <c r="H5" s="143"/>
      <c r="I5" s="143"/>
    </row>
    <row r="6" spans="1:145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145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145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145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145" s="147" customFormat="1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145" ht="70.7" customHeight="1" x14ac:dyDescent="0.4">
      <c r="A11" s="65">
        <v>1</v>
      </c>
      <c r="B11" s="66" t="s">
        <v>76</v>
      </c>
      <c r="C11" s="63">
        <v>36535</v>
      </c>
      <c r="D11" s="63">
        <v>36535</v>
      </c>
      <c r="E11" s="61" t="s">
        <v>15</v>
      </c>
      <c r="F11" s="64" t="s">
        <v>81</v>
      </c>
      <c r="G11" s="64" t="s">
        <v>81</v>
      </c>
      <c r="H11" s="61" t="s">
        <v>16</v>
      </c>
      <c r="I11" s="67" t="s">
        <v>343</v>
      </c>
    </row>
    <row r="12" spans="1:145" ht="67.900000000000006" customHeight="1" x14ac:dyDescent="0.4">
      <c r="A12" s="65">
        <v>2</v>
      </c>
      <c r="B12" s="9" t="s">
        <v>77</v>
      </c>
      <c r="C12" s="10">
        <v>38290</v>
      </c>
      <c r="D12" s="63">
        <v>38290</v>
      </c>
      <c r="E12" s="61" t="s">
        <v>15</v>
      </c>
      <c r="F12" s="64" t="s">
        <v>82</v>
      </c>
      <c r="G12" s="60" t="s">
        <v>82</v>
      </c>
      <c r="H12" s="13" t="s">
        <v>16</v>
      </c>
      <c r="I12" s="67" t="s">
        <v>344</v>
      </c>
    </row>
    <row r="13" spans="1:145" s="52" customFormat="1" ht="63.2" customHeight="1" x14ac:dyDescent="0.4">
      <c r="A13" s="69">
        <v>3</v>
      </c>
      <c r="B13" s="68" t="s">
        <v>78</v>
      </c>
      <c r="C13" s="10">
        <v>27600</v>
      </c>
      <c r="D13" s="74">
        <v>27600</v>
      </c>
      <c r="E13" s="63" t="s">
        <v>15</v>
      </c>
      <c r="F13" s="60" t="s">
        <v>83</v>
      </c>
      <c r="G13" s="60" t="s">
        <v>83</v>
      </c>
      <c r="H13" s="10" t="s">
        <v>16</v>
      </c>
      <c r="I13" s="67" t="s">
        <v>345</v>
      </c>
    </row>
    <row r="14" spans="1:145" s="52" customFormat="1" ht="75.599999999999994" customHeight="1" x14ac:dyDescent="0.4">
      <c r="A14" s="69" t="s">
        <v>26</v>
      </c>
      <c r="B14" s="62" t="s">
        <v>79</v>
      </c>
      <c r="C14" s="63">
        <v>48180</v>
      </c>
      <c r="D14" s="63">
        <v>48180</v>
      </c>
      <c r="E14" s="63" t="s">
        <v>15</v>
      </c>
      <c r="F14" s="60" t="s">
        <v>84</v>
      </c>
      <c r="G14" s="64" t="s">
        <v>84</v>
      </c>
      <c r="H14" s="10" t="s">
        <v>16</v>
      </c>
      <c r="I14" s="67" t="s">
        <v>346</v>
      </c>
    </row>
    <row r="15" spans="1:145" s="52" customFormat="1" ht="63.2" customHeight="1" x14ac:dyDescent="0.4">
      <c r="A15" s="69" t="s">
        <v>27</v>
      </c>
      <c r="B15" s="68" t="s">
        <v>80</v>
      </c>
      <c r="C15" s="10">
        <v>39600</v>
      </c>
      <c r="D15" s="63">
        <v>39600</v>
      </c>
      <c r="E15" s="63" t="s">
        <v>15</v>
      </c>
      <c r="F15" s="60" t="s">
        <v>85</v>
      </c>
      <c r="G15" s="60" t="s">
        <v>85</v>
      </c>
      <c r="H15" s="10" t="s">
        <v>16</v>
      </c>
      <c r="I15" s="67" t="s">
        <v>347</v>
      </c>
      <c r="J15" s="75" t="s">
        <v>86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</row>
    <row r="16" spans="1:145" s="52" customFormat="1" ht="63.2" customHeight="1" x14ac:dyDescent="0.4">
      <c r="A16" s="69" t="s">
        <v>28</v>
      </c>
      <c r="B16" s="68" t="s">
        <v>97</v>
      </c>
      <c r="C16" s="10">
        <v>250</v>
      </c>
      <c r="D16" s="63">
        <v>250</v>
      </c>
      <c r="E16" s="63" t="s">
        <v>15</v>
      </c>
      <c r="F16" s="60" t="s">
        <v>98</v>
      </c>
      <c r="G16" s="60" t="s">
        <v>98</v>
      </c>
      <c r="H16" s="10" t="s">
        <v>16</v>
      </c>
      <c r="I16" s="76" t="s">
        <v>499</v>
      </c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</row>
    <row r="17" spans="1:145" s="77" customFormat="1" ht="88.5" customHeight="1" x14ac:dyDescent="0.4">
      <c r="A17" s="69" t="s">
        <v>31</v>
      </c>
      <c r="B17" s="62" t="s">
        <v>87</v>
      </c>
      <c r="C17" s="63">
        <v>84000</v>
      </c>
      <c r="D17" s="63">
        <v>84000</v>
      </c>
      <c r="E17" s="63" t="s">
        <v>15</v>
      </c>
      <c r="F17" s="60" t="s">
        <v>674</v>
      </c>
      <c r="G17" s="60" t="s">
        <v>674</v>
      </c>
      <c r="H17" s="10" t="s">
        <v>16</v>
      </c>
      <c r="I17" s="67" t="s">
        <v>348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</row>
    <row r="18" spans="1:145" s="77" customFormat="1" ht="63.2" customHeight="1" x14ac:dyDescent="0.4">
      <c r="A18" s="69" t="s">
        <v>32</v>
      </c>
      <c r="B18" s="62" t="s">
        <v>90</v>
      </c>
      <c r="C18" s="63">
        <v>5700</v>
      </c>
      <c r="D18" s="63">
        <v>5700</v>
      </c>
      <c r="E18" s="63" t="s">
        <v>15</v>
      </c>
      <c r="F18" s="60" t="s">
        <v>500</v>
      </c>
      <c r="G18" s="64" t="s">
        <v>501</v>
      </c>
      <c r="H18" s="63" t="s">
        <v>16</v>
      </c>
      <c r="I18" s="67" t="s">
        <v>349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</row>
    <row r="19" spans="1:145" s="77" customFormat="1" ht="87" customHeight="1" x14ac:dyDescent="0.4">
      <c r="A19" s="69" t="s">
        <v>33</v>
      </c>
      <c r="B19" s="62" t="s">
        <v>93</v>
      </c>
      <c r="C19" s="63">
        <v>8000</v>
      </c>
      <c r="D19" s="63">
        <v>8000</v>
      </c>
      <c r="E19" s="63" t="s">
        <v>15</v>
      </c>
      <c r="F19" s="60" t="s">
        <v>94</v>
      </c>
      <c r="G19" s="64" t="s">
        <v>94</v>
      </c>
      <c r="H19" s="63" t="s">
        <v>16</v>
      </c>
      <c r="I19" s="38" t="s">
        <v>469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</row>
    <row r="20" spans="1:145" s="77" customFormat="1" ht="78.95" customHeight="1" x14ac:dyDescent="0.4">
      <c r="A20" s="69" t="s">
        <v>34</v>
      </c>
      <c r="B20" s="62" t="s">
        <v>95</v>
      </c>
      <c r="C20" s="63">
        <v>2568</v>
      </c>
      <c r="D20" s="63">
        <v>2568</v>
      </c>
      <c r="E20" s="63" t="s">
        <v>15</v>
      </c>
      <c r="F20" s="60" t="s">
        <v>96</v>
      </c>
      <c r="G20" s="64" t="s">
        <v>96</v>
      </c>
      <c r="H20" s="63" t="s">
        <v>16</v>
      </c>
      <c r="I20" s="38" t="s">
        <v>469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</row>
    <row r="21" spans="1:145" s="77" customFormat="1" ht="180" customHeight="1" x14ac:dyDescent="0.4">
      <c r="A21" s="69" t="s">
        <v>35</v>
      </c>
      <c r="B21" s="62" t="s">
        <v>350</v>
      </c>
      <c r="C21" s="63">
        <v>1946000</v>
      </c>
      <c r="D21" s="63">
        <v>2039292.67</v>
      </c>
      <c r="E21" s="63" t="s">
        <v>351</v>
      </c>
      <c r="F21" s="60" t="s">
        <v>502</v>
      </c>
      <c r="G21" s="60" t="s">
        <v>352</v>
      </c>
      <c r="H21" s="63" t="s">
        <v>353</v>
      </c>
      <c r="I21" s="67" t="s">
        <v>504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</row>
    <row r="22" spans="1:145" s="77" customFormat="1" ht="70.349999999999994" customHeight="1" x14ac:dyDescent="0.4">
      <c r="A22" s="69" t="s">
        <v>36</v>
      </c>
      <c r="B22" s="76" t="s">
        <v>91</v>
      </c>
      <c r="C22" s="74">
        <v>4815</v>
      </c>
      <c r="D22" s="74">
        <v>4815</v>
      </c>
      <c r="E22" s="63" t="s">
        <v>15</v>
      </c>
      <c r="F22" s="60" t="s">
        <v>92</v>
      </c>
      <c r="G22" s="78" t="s">
        <v>92</v>
      </c>
      <c r="H22" s="63" t="s">
        <v>16</v>
      </c>
      <c r="I22" s="67" t="s">
        <v>354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</row>
    <row r="23" spans="1:145" ht="72" x14ac:dyDescent="0.4">
      <c r="A23" s="69" t="s">
        <v>134</v>
      </c>
      <c r="B23" s="62" t="s">
        <v>88</v>
      </c>
      <c r="C23" s="63">
        <v>115337.93</v>
      </c>
      <c r="D23" s="63">
        <v>115337.93</v>
      </c>
      <c r="E23" s="63" t="s">
        <v>15</v>
      </c>
      <c r="F23" s="64" t="s">
        <v>89</v>
      </c>
      <c r="G23" s="64" t="s">
        <v>89</v>
      </c>
      <c r="H23" s="63" t="s">
        <v>16</v>
      </c>
      <c r="I23" s="67" t="s">
        <v>503</v>
      </c>
    </row>
    <row r="24" spans="1:145" ht="81" x14ac:dyDescent="0.4">
      <c r="A24" s="32">
        <v>14</v>
      </c>
      <c r="B24" s="56" t="s">
        <v>650</v>
      </c>
      <c r="C24" s="54">
        <v>21000</v>
      </c>
      <c r="D24" s="54">
        <v>21000</v>
      </c>
      <c r="E24" s="63" t="s">
        <v>15</v>
      </c>
      <c r="F24" s="43" t="s">
        <v>651</v>
      </c>
      <c r="G24" s="43" t="s">
        <v>651</v>
      </c>
      <c r="H24" s="63" t="s">
        <v>16</v>
      </c>
      <c r="I24" s="43" t="s">
        <v>633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4F527-CEFF-4F7F-AE93-C4E8BFDFF48C}">
  <sheetPr>
    <pageSetUpPr fitToPage="1"/>
  </sheetPr>
  <dimension ref="A1:EO31"/>
  <sheetViews>
    <sheetView zoomScale="80" zoomScaleNormal="80" workbookViewId="0">
      <selection activeCell="A10" sqref="A10:I10"/>
    </sheetView>
  </sheetViews>
  <sheetFormatPr defaultRowHeight="24" x14ac:dyDescent="0.4"/>
  <cols>
    <col min="1" max="1" width="7.375" style="29" customWidth="1"/>
    <col min="2" max="2" width="52.5" style="5" customWidth="1"/>
    <col min="3" max="3" width="14.25" style="5" customWidth="1"/>
    <col min="4" max="4" width="15.875" style="5" customWidth="1"/>
    <col min="5" max="5" width="12.5" style="30" customWidth="1"/>
    <col min="6" max="6" width="33" style="5" customWidth="1"/>
    <col min="7" max="7" width="33.875" style="29" customWidth="1"/>
    <col min="8" max="8" width="23.125" style="29" customWidth="1"/>
    <col min="9" max="9" width="30.875" style="31" customWidth="1"/>
    <col min="10" max="16384" width="9" style="5"/>
  </cols>
  <sheetData>
    <row r="1" spans="1:145" ht="27" x14ac:dyDescent="0.6">
      <c r="A1" s="1"/>
      <c r="B1" s="2"/>
      <c r="C1" s="2"/>
      <c r="D1" s="2"/>
      <c r="E1" s="3"/>
      <c r="F1" s="2"/>
      <c r="G1" s="4"/>
      <c r="H1" s="143" t="s">
        <v>0</v>
      </c>
      <c r="I1" s="143"/>
    </row>
    <row r="2" spans="1:145" ht="21.6" customHeight="1" x14ac:dyDescent="0.6">
      <c r="A2" s="4"/>
      <c r="B2" s="2"/>
      <c r="C2" s="2"/>
      <c r="D2" s="2"/>
      <c r="E2" s="3"/>
      <c r="F2" s="2"/>
      <c r="G2" s="4"/>
      <c r="H2" s="4"/>
      <c r="I2" s="4"/>
    </row>
    <row r="3" spans="1:145" ht="27" x14ac:dyDescent="0.4">
      <c r="A3" s="143" t="s">
        <v>133</v>
      </c>
      <c r="B3" s="143"/>
      <c r="C3" s="143"/>
      <c r="D3" s="143"/>
      <c r="E3" s="143"/>
      <c r="F3" s="143"/>
      <c r="G3" s="143"/>
      <c r="H3" s="143"/>
      <c r="I3" s="143"/>
    </row>
    <row r="4" spans="1:145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145" ht="27" x14ac:dyDescent="0.4">
      <c r="A5" s="143" t="s">
        <v>730</v>
      </c>
      <c r="B5" s="143"/>
      <c r="C5" s="143"/>
      <c r="D5" s="143"/>
      <c r="E5" s="143"/>
      <c r="F5" s="143"/>
      <c r="G5" s="143"/>
      <c r="H5" s="143"/>
      <c r="I5" s="143"/>
    </row>
    <row r="6" spans="1:145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145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145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145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145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145" ht="63" customHeight="1" x14ac:dyDescent="0.4">
      <c r="A11" s="79">
        <v>1</v>
      </c>
      <c r="B11" s="33" t="s">
        <v>355</v>
      </c>
      <c r="C11" s="34">
        <v>375000</v>
      </c>
      <c r="D11" s="34">
        <v>375000</v>
      </c>
      <c r="E11" s="34" t="s">
        <v>15</v>
      </c>
      <c r="F11" s="38" t="s">
        <v>356</v>
      </c>
      <c r="G11" s="38" t="s">
        <v>356</v>
      </c>
      <c r="H11" s="34" t="s">
        <v>353</v>
      </c>
      <c r="I11" s="45" t="s">
        <v>505</v>
      </c>
    </row>
    <row r="12" spans="1:145" ht="67.900000000000006" customHeight="1" x14ac:dyDescent="0.4">
      <c r="A12" s="79">
        <v>2</v>
      </c>
      <c r="B12" s="33" t="s">
        <v>357</v>
      </c>
      <c r="C12" s="34">
        <v>400000</v>
      </c>
      <c r="D12" s="34">
        <v>400000</v>
      </c>
      <c r="E12" s="34" t="s">
        <v>15</v>
      </c>
      <c r="F12" s="38" t="s">
        <v>358</v>
      </c>
      <c r="G12" s="38" t="s">
        <v>358</v>
      </c>
      <c r="H12" s="34" t="s">
        <v>353</v>
      </c>
      <c r="I12" s="45" t="s">
        <v>506</v>
      </c>
    </row>
    <row r="13" spans="1:145" s="52" customFormat="1" ht="63.2" customHeight="1" x14ac:dyDescent="0.4">
      <c r="A13" s="80">
        <v>3</v>
      </c>
      <c r="B13" s="44" t="s">
        <v>99</v>
      </c>
      <c r="C13" s="34">
        <v>3977.17</v>
      </c>
      <c r="D13" s="34">
        <v>3977.17</v>
      </c>
      <c r="E13" s="32" t="s">
        <v>15</v>
      </c>
      <c r="F13" s="37" t="s">
        <v>100</v>
      </c>
      <c r="G13" s="37" t="s">
        <v>100</v>
      </c>
      <c r="H13" s="32" t="s">
        <v>16</v>
      </c>
      <c r="I13" s="45" t="s">
        <v>507</v>
      </c>
    </row>
    <row r="14" spans="1:145" s="52" customFormat="1" ht="65.25" customHeight="1" x14ac:dyDescent="0.4">
      <c r="A14" s="80">
        <v>4</v>
      </c>
      <c r="B14" s="81" t="s">
        <v>101</v>
      </c>
      <c r="C14" s="35">
        <v>127400</v>
      </c>
      <c r="D14" s="34">
        <v>127400</v>
      </c>
      <c r="E14" s="32" t="s">
        <v>15</v>
      </c>
      <c r="F14" s="37" t="s">
        <v>102</v>
      </c>
      <c r="G14" s="38" t="s">
        <v>102</v>
      </c>
      <c r="H14" s="47" t="s">
        <v>16</v>
      </c>
      <c r="I14" s="45" t="s">
        <v>359</v>
      </c>
    </row>
    <row r="15" spans="1:145" s="52" customFormat="1" ht="63.2" customHeight="1" x14ac:dyDescent="0.4">
      <c r="A15" s="82" t="s">
        <v>27</v>
      </c>
      <c r="B15" s="50" t="s">
        <v>103</v>
      </c>
      <c r="C15" s="35">
        <v>4910</v>
      </c>
      <c r="D15" s="54">
        <v>4910</v>
      </c>
      <c r="E15" s="34" t="s">
        <v>15</v>
      </c>
      <c r="F15" s="37" t="s">
        <v>104</v>
      </c>
      <c r="G15" s="38" t="s">
        <v>104</v>
      </c>
      <c r="H15" s="35" t="s">
        <v>16</v>
      </c>
      <c r="I15" s="45" t="s">
        <v>360</v>
      </c>
      <c r="J15" s="75" t="s">
        <v>86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</row>
    <row r="16" spans="1:145" s="52" customFormat="1" ht="63.2" customHeight="1" x14ac:dyDescent="0.4">
      <c r="A16" s="82" t="s">
        <v>28</v>
      </c>
      <c r="B16" s="33" t="s">
        <v>105</v>
      </c>
      <c r="C16" s="34">
        <v>19875</v>
      </c>
      <c r="D16" s="34">
        <v>19875</v>
      </c>
      <c r="E16" s="34" t="s">
        <v>15</v>
      </c>
      <c r="F16" s="37" t="s">
        <v>106</v>
      </c>
      <c r="G16" s="37" t="s">
        <v>106</v>
      </c>
      <c r="H16" s="35" t="s">
        <v>16</v>
      </c>
      <c r="I16" s="45" t="s">
        <v>361</v>
      </c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</row>
    <row r="17" spans="1:145" s="52" customFormat="1" ht="63.2" customHeight="1" x14ac:dyDescent="0.4">
      <c r="A17" s="80">
        <v>7</v>
      </c>
      <c r="B17" s="50" t="s">
        <v>107</v>
      </c>
      <c r="C17" s="35">
        <v>5350</v>
      </c>
      <c r="D17" s="34">
        <v>5350</v>
      </c>
      <c r="E17" s="34" t="s">
        <v>15</v>
      </c>
      <c r="F17" s="37" t="s">
        <v>108</v>
      </c>
      <c r="G17" s="38" t="s">
        <v>108</v>
      </c>
      <c r="H17" s="35" t="s">
        <v>16</v>
      </c>
      <c r="I17" s="45" t="s">
        <v>362</v>
      </c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  <c r="DZ17" s="75"/>
      <c r="EA17" s="75"/>
      <c r="EB17" s="75"/>
      <c r="EC17" s="75"/>
      <c r="ED17" s="75"/>
      <c r="EE17" s="75"/>
      <c r="EF17" s="75"/>
      <c r="EG17" s="75"/>
      <c r="EH17" s="75"/>
      <c r="EI17" s="75"/>
      <c r="EJ17" s="75"/>
      <c r="EK17" s="75"/>
      <c r="EL17" s="75"/>
      <c r="EM17" s="75"/>
      <c r="EN17" s="75"/>
      <c r="EO17" s="75"/>
    </row>
    <row r="18" spans="1:145" s="52" customFormat="1" ht="63.2" customHeight="1" x14ac:dyDescent="0.4">
      <c r="A18" s="82" t="s">
        <v>32</v>
      </c>
      <c r="B18" s="53" t="s">
        <v>90</v>
      </c>
      <c r="C18" s="54">
        <v>50500</v>
      </c>
      <c r="D18" s="54">
        <v>50500</v>
      </c>
      <c r="E18" s="34" t="s">
        <v>15</v>
      </c>
      <c r="F18" s="37" t="s">
        <v>124</v>
      </c>
      <c r="G18" s="43" t="s">
        <v>124</v>
      </c>
      <c r="H18" s="35" t="s">
        <v>16</v>
      </c>
      <c r="I18" s="45" t="s">
        <v>363</v>
      </c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75"/>
      <c r="CP18" s="75"/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75"/>
      <c r="DE18" s="75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  <c r="DQ18" s="75"/>
      <c r="DR18" s="75"/>
      <c r="DS18" s="75"/>
      <c r="DT18" s="75"/>
      <c r="DU18" s="75"/>
      <c r="DV18" s="75"/>
      <c r="DW18" s="75"/>
      <c r="DX18" s="75"/>
      <c r="DY18" s="75"/>
      <c r="DZ18" s="75"/>
      <c r="EA18" s="75"/>
      <c r="EB18" s="75"/>
      <c r="EC18" s="75"/>
      <c r="ED18" s="75"/>
      <c r="EE18" s="75"/>
      <c r="EF18" s="75"/>
      <c r="EG18" s="75"/>
      <c r="EH18" s="75"/>
      <c r="EI18" s="75"/>
      <c r="EJ18" s="75"/>
      <c r="EK18" s="75"/>
      <c r="EL18" s="75"/>
      <c r="EM18" s="75"/>
      <c r="EN18" s="75"/>
      <c r="EO18" s="75"/>
    </row>
    <row r="19" spans="1:145" s="77" customFormat="1" ht="63.2" customHeight="1" x14ac:dyDescent="0.4">
      <c r="A19" s="82" t="s">
        <v>33</v>
      </c>
      <c r="B19" s="56" t="s">
        <v>125</v>
      </c>
      <c r="C19" s="83">
        <v>5240.13</v>
      </c>
      <c r="D19" s="83">
        <v>5240.13</v>
      </c>
      <c r="E19" s="34" t="s">
        <v>15</v>
      </c>
      <c r="F19" s="37" t="s">
        <v>126</v>
      </c>
      <c r="G19" s="43" t="s">
        <v>126</v>
      </c>
      <c r="H19" s="35" t="s">
        <v>16</v>
      </c>
      <c r="I19" s="45" t="s">
        <v>364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</row>
    <row r="20" spans="1:145" s="77" customFormat="1" ht="72.599999999999994" customHeight="1" x14ac:dyDescent="0.4">
      <c r="A20" s="82" t="s">
        <v>34</v>
      </c>
      <c r="B20" s="50" t="s">
        <v>109</v>
      </c>
      <c r="C20" s="35">
        <v>80089.5</v>
      </c>
      <c r="D20" s="34">
        <v>80089.5</v>
      </c>
      <c r="E20" s="34" t="s">
        <v>15</v>
      </c>
      <c r="F20" s="37" t="s">
        <v>508</v>
      </c>
      <c r="G20" s="38" t="s">
        <v>508</v>
      </c>
      <c r="H20" s="35" t="s">
        <v>16</v>
      </c>
      <c r="I20" s="45" t="s">
        <v>365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</row>
    <row r="21" spans="1:145" s="77" customFormat="1" ht="70.7" customHeight="1" x14ac:dyDescent="0.4">
      <c r="A21" s="82" t="s">
        <v>35</v>
      </c>
      <c r="B21" s="33" t="s">
        <v>110</v>
      </c>
      <c r="C21" s="34">
        <v>33310</v>
      </c>
      <c r="D21" s="34">
        <v>33310</v>
      </c>
      <c r="E21" s="34" t="s">
        <v>15</v>
      </c>
      <c r="F21" s="37" t="s">
        <v>111</v>
      </c>
      <c r="G21" s="37" t="s">
        <v>111</v>
      </c>
      <c r="H21" s="35" t="s">
        <v>16</v>
      </c>
      <c r="I21" s="45" t="s">
        <v>366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</row>
    <row r="22" spans="1:145" s="77" customFormat="1" ht="63.2" customHeight="1" x14ac:dyDescent="0.4">
      <c r="A22" s="82" t="s">
        <v>36</v>
      </c>
      <c r="B22" s="56" t="s">
        <v>151</v>
      </c>
      <c r="C22" s="54">
        <v>9318</v>
      </c>
      <c r="D22" s="54">
        <v>9318</v>
      </c>
      <c r="E22" s="34" t="s">
        <v>15</v>
      </c>
      <c r="F22" s="37" t="s">
        <v>127</v>
      </c>
      <c r="G22" s="43" t="s">
        <v>127</v>
      </c>
      <c r="H22" s="35" t="s">
        <v>16</v>
      </c>
      <c r="I22" s="45" t="s">
        <v>367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</row>
    <row r="23" spans="1:145" s="77" customFormat="1" ht="63.2" customHeight="1" x14ac:dyDescent="0.4">
      <c r="A23" s="82" t="s">
        <v>134</v>
      </c>
      <c r="B23" s="33" t="s">
        <v>112</v>
      </c>
      <c r="C23" s="34">
        <v>34977</v>
      </c>
      <c r="D23" s="34">
        <v>34977</v>
      </c>
      <c r="E23" s="34" t="s">
        <v>15</v>
      </c>
      <c r="F23" s="37" t="s">
        <v>113</v>
      </c>
      <c r="G23" s="37" t="s">
        <v>113</v>
      </c>
      <c r="H23" s="34" t="s">
        <v>16</v>
      </c>
      <c r="I23" s="45" t="s">
        <v>368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</row>
    <row r="24" spans="1:145" s="77" customFormat="1" ht="57" customHeight="1" x14ac:dyDescent="0.4">
      <c r="A24" s="82" t="s">
        <v>135</v>
      </c>
      <c r="B24" s="33" t="s">
        <v>114</v>
      </c>
      <c r="C24" s="34">
        <v>17600</v>
      </c>
      <c r="D24" s="34">
        <v>17600</v>
      </c>
      <c r="E24" s="34" t="s">
        <v>15</v>
      </c>
      <c r="F24" s="37" t="s">
        <v>115</v>
      </c>
      <c r="G24" s="37" t="s">
        <v>115</v>
      </c>
      <c r="H24" s="34" t="s">
        <v>16</v>
      </c>
      <c r="I24" s="45" t="s">
        <v>369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</row>
    <row r="25" spans="1:145" s="77" customFormat="1" ht="54.6" customHeight="1" x14ac:dyDescent="0.4">
      <c r="A25" s="82" t="s">
        <v>136</v>
      </c>
      <c r="B25" s="33" t="s">
        <v>116</v>
      </c>
      <c r="C25" s="34">
        <v>67836</v>
      </c>
      <c r="D25" s="34">
        <v>67836</v>
      </c>
      <c r="E25" s="34" t="s">
        <v>15</v>
      </c>
      <c r="F25" s="37" t="s">
        <v>117</v>
      </c>
      <c r="G25" s="37" t="s">
        <v>117</v>
      </c>
      <c r="H25" s="34" t="s">
        <v>16</v>
      </c>
      <c r="I25" s="45" t="s">
        <v>370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</row>
    <row r="26" spans="1:145" ht="53.25" customHeight="1" x14ac:dyDescent="0.4">
      <c r="A26" s="82" t="s">
        <v>75</v>
      </c>
      <c r="B26" s="33" t="s">
        <v>371</v>
      </c>
      <c r="C26" s="34">
        <v>486000</v>
      </c>
      <c r="D26" s="34">
        <v>486000</v>
      </c>
      <c r="E26" s="34" t="s">
        <v>15</v>
      </c>
      <c r="F26" s="37" t="s">
        <v>372</v>
      </c>
      <c r="G26" s="37" t="s">
        <v>372</v>
      </c>
      <c r="H26" s="34" t="s">
        <v>353</v>
      </c>
      <c r="I26" s="45" t="s">
        <v>675</v>
      </c>
    </row>
    <row r="27" spans="1:145" ht="66.75" customHeight="1" x14ac:dyDescent="0.4">
      <c r="A27" s="82" t="s">
        <v>308</v>
      </c>
      <c r="B27" s="56" t="s">
        <v>118</v>
      </c>
      <c r="C27" s="54">
        <v>13648</v>
      </c>
      <c r="D27" s="54">
        <v>13648</v>
      </c>
      <c r="E27" s="34" t="s">
        <v>15</v>
      </c>
      <c r="F27" s="37" t="s">
        <v>119</v>
      </c>
      <c r="G27" s="43" t="s">
        <v>119</v>
      </c>
      <c r="H27" s="34" t="s">
        <v>16</v>
      </c>
      <c r="I27" s="45" t="s">
        <v>373</v>
      </c>
    </row>
    <row r="28" spans="1:145" ht="54" x14ac:dyDescent="0.4">
      <c r="A28" s="82" t="s">
        <v>310</v>
      </c>
      <c r="B28" s="33" t="s">
        <v>120</v>
      </c>
      <c r="C28" s="34">
        <v>5840</v>
      </c>
      <c r="D28" s="34">
        <v>5840</v>
      </c>
      <c r="E28" s="34" t="s">
        <v>15</v>
      </c>
      <c r="F28" s="37" t="s">
        <v>121</v>
      </c>
      <c r="G28" s="37" t="s">
        <v>121</v>
      </c>
      <c r="H28" s="34" t="s">
        <v>16</v>
      </c>
      <c r="I28" s="45" t="s">
        <v>374</v>
      </c>
    </row>
    <row r="29" spans="1:145" ht="54" x14ac:dyDescent="0.4">
      <c r="A29" s="82" t="s">
        <v>312</v>
      </c>
      <c r="B29" s="53" t="s">
        <v>122</v>
      </c>
      <c r="C29" s="54">
        <v>39220</v>
      </c>
      <c r="D29" s="54">
        <v>39220</v>
      </c>
      <c r="E29" s="34" t="s">
        <v>15</v>
      </c>
      <c r="F29" s="37" t="s">
        <v>123</v>
      </c>
      <c r="G29" s="43" t="s">
        <v>123</v>
      </c>
      <c r="H29" s="34" t="s">
        <v>16</v>
      </c>
      <c r="I29" s="45" t="s">
        <v>375</v>
      </c>
    </row>
    <row r="30" spans="1:145" ht="54" x14ac:dyDescent="0.4">
      <c r="A30" s="82" t="s">
        <v>314</v>
      </c>
      <c r="B30" s="56" t="s">
        <v>128</v>
      </c>
      <c r="C30" s="84">
        <v>800</v>
      </c>
      <c r="D30" s="84">
        <v>800</v>
      </c>
      <c r="E30" s="34" t="s">
        <v>15</v>
      </c>
      <c r="F30" s="37" t="s">
        <v>129</v>
      </c>
      <c r="G30" s="43" t="s">
        <v>129</v>
      </c>
      <c r="H30" s="34" t="s">
        <v>16</v>
      </c>
      <c r="I30" s="45" t="s">
        <v>376</v>
      </c>
    </row>
    <row r="31" spans="1:145" ht="78.75" customHeight="1" x14ac:dyDescent="0.4">
      <c r="A31" s="82" t="s">
        <v>316</v>
      </c>
      <c r="B31" s="53" t="s">
        <v>65</v>
      </c>
      <c r="C31" s="54">
        <v>1200</v>
      </c>
      <c r="D31" s="54">
        <v>1200</v>
      </c>
      <c r="E31" s="34" t="s">
        <v>15</v>
      </c>
      <c r="F31" s="33" t="s">
        <v>130</v>
      </c>
      <c r="G31" s="43" t="s">
        <v>131</v>
      </c>
      <c r="H31" s="34" t="s">
        <v>16</v>
      </c>
      <c r="I31" s="37" t="s">
        <v>469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B39A8-AA33-42F6-AB0B-F927F679ACFE}">
  <dimension ref="A1:EP27"/>
  <sheetViews>
    <sheetView zoomScale="70" zoomScaleNormal="70" workbookViewId="0">
      <selection activeCell="B7" sqref="B7:J10"/>
    </sheetView>
  </sheetViews>
  <sheetFormatPr defaultRowHeight="24" x14ac:dyDescent="0.4"/>
  <cols>
    <col min="1" max="1" width="4.375" style="5" customWidth="1"/>
    <col min="2" max="2" width="9.375" style="29" customWidth="1"/>
    <col min="3" max="3" width="52.5" style="5" customWidth="1"/>
    <col min="4" max="4" width="21.375" style="5" customWidth="1"/>
    <col min="5" max="5" width="15.875" style="5" customWidth="1"/>
    <col min="6" max="6" width="12.5" style="30" customWidth="1"/>
    <col min="7" max="7" width="33" style="5" customWidth="1"/>
    <col min="8" max="8" width="33.875" style="29" customWidth="1"/>
    <col min="9" max="9" width="23.125" style="29" customWidth="1"/>
    <col min="10" max="10" width="30.875" style="31" customWidth="1"/>
    <col min="11" max="16384" width="9" style="5"/>
  </cols>
  <sheetData>
    <row r="1" spans="1:146" ht="27" x14ac:dyDescent="0.6">
      <c r="A1" s="85"/>
      <c r="B1" s="1"/>
      <c r="C1" s="2"/>
      <c r="D1" s="2"/>
      <c r="E1" s="2"/>
      <c r="F1" s="3"/>
      <c r="G1" s="2"/>
      <c r="H1" s="4"/>
      <c r="I1" s="143" t="s">
        <v>0</v>
      </c>
      <c r="J1" s="143"/>
    </row>
    <row r="2" spans="1:146" ht="21.6" customHeight="1" x14ac:dyDescent="0.6">
      <c r="A2" s="85"/>
      <c r="B2" s="4"/>
      <c r="C2" s="2"/>
      <c r="D2" s="2"/>
      <c r="E2" s="2"/>
      <c r="F2" s="3"/>
      <c r="G2" s="2"/>
      <c r="H2" s="4"/>
      <c r="I2" s="4"/>
      <c r="J2" s="4"/>
    </row>
    <row r="3" spans="1:146" ht="27" x14ac:dyDescent="0.4">
      <c r="A3" s="85"/>
      <c r="B3" s="143" t="s">
        <v>160</v>
      </c>
      <c r="C3" s="143"/>
      <c r="D3" s="143"/>
      <c r="E3" s="143"/>
      <c r="F3" s="143"/>
      <c r="G3" s="143"/>
      <c r="H3" s="143"/>
      <c r="I3" s="143"/>
      <c r="J3" s="143"/>
    </row>
    <row r="4" spans="1:146" ht="27" x14ac:dyDescent="0.4">
      <c r="A4" s="85"/>
      <c r="B4" s="143" t="s">
        <v>1</v>
      </c>
      <c r="C4" s="143"/>
      <c r="D4" s="143"/>
      <c r="E4" s="143"/>
      <c r="F4" s="143"/>
      <c r="G4" s="143"/>
      <c r="H4" s="143"/>
      <c r="I4" s="143"/>
      <c r="J4" s="143"/>
    </row>
    <row r="5" spans="1:146" ht="27" x14ac:dyDescent="0.4">
      <c r="A5" s="85"/>
      <c r="B5" s="143" t="s">
        <v>731</v>
      </c>
      <c r="C5" s="143"/>
      <c r="D5" s="143"/>
      <c r="E5" s="143"/>
      <c r="F5" s="143"/>
      <c r="G5" s="143"/>
      <c r="H5" s="143"/>
      <c r="I5" s="143"/>
      <c r="J5" s="143"/>
    </row>
    <row r="6" spans="1:146" ht="15.6" customHeight="1" x14ac:dyDescent="0.6">
      <c r="B6" s="6"/>
      <c r="C6" s="7"/>
      <c r="D6" s="7"/>
      <c r="E6" s="7"/>
      <c r="F6" s="8"/>
      <c r="G6" s="7"/>
      <c r="H6" s="6"/>
      <c r="I6" s="6"/>
      <c r="J6" s="6"/>
    </row>
    <row r="7" spans="1:146" ht="27" x14ac:dyDescent="0.4">
      <c r="B7" s="145" t="s">
        <v>2</v>
      </c>
      <c r="C7" s="145" t="s">
        <v>3</v>
      </c>
      <c r="D7" s="116" t="s">
        <v>4</v>
      </c>
      <c r="E7" s="145" t="s">
        <v>5</v>
      </c>
      <c r="F7" s="145" t="s">
        <v>6</v>
      </c>
      <c r="G7" s="116" t="s">
        <v>7</v>
      </c>
      <c r="H7" s="116" t="s">
        <v>8</v>
      </c>
      <c r="I7" s="145" t="s">
        <v>9</v>
      </c>
      <c r="J7" s="116" t="s">
        <v>10</v>
      </c>
    </row>
    <row r="8" spans="1:146" ht="27" x14ac:dyDescent="0.4">
      <c r="B8" s="146"/>
      <c r="C8" s="146"/>
      <c r="D8" s="117" t="s">
        <v>11</v>
      </c>
      <c r="E8" s="146"/>
      <c r="F8" s="146"/>
      <c r="G8" s="117" t="s">
        <v>12</v>
      </c>
      <c r="H8" s="117" t="s">
        <v>13</v>
      </c>
      <c r="I8" s="146"/>
      <c r="J8" s="117" t="s">
        <v>14</v>
      </c>
    </row>
    <row r="9" spans="1:146" ht="27" x14ac:dyDescent="0.4">
      <c r="B9" s="146"/>
      <c r="C9" s="146"/>
      <c r="D9" s="117"/>
      <c r="E9" s="146"/>
      <c r="F9" s="146"/>
      <c r="G9" s="117"/>
      <c r="H9" s="117"/>
      <c r="I9" s="146"/>
      <c r="J9" s="117" t="s">
        <v>11</v>
      </c>
    </row>
    <row r="10" spans="1:146" ht="27" x14ac:dyDescent="0.4">
      <c r="B10" s="150" t="s">
        <v>718</v>
      </c>
      <c r="C10" s="150" t="s">
        <v>719</v>
      </c>
      <c r="D10" s="150" t="s">
        <v>720</v>
      </c>
      <c r="E10" s="150" t="s">
        <v>721</v>
      </c>
      <c r="F10" s="150" t="s">
        <v>722</v>
      </c>
      <c r="G10" s="150" t="s">
        <v>723</v>
      </c>
      <c r="H10" s="150" t="s">
        <v>724</v>
      </c>
      <c r="I10" s="150" t="s">
        <v>725</v>
      </c>
      <c r="J10" s="150" t="s">
        <v>726</v>
      </c>
    </row>
    <row r="11" spans="1:146" ht="50.65" customHeight="1" x14ac:dyDescent="0.4">
      <c r="B11" s="80">
        <v>1</v>
      </c>
      <c r="C11" s="44" t="s">
        <v>138</v>
      </c>
      <c r="D11" s="10">
        <v>211500</v>
      </c>
      <c r="E11" s="34">
        <v>211500</v>
      </c>
      <c r="F11" s="32" t="s">
        <v>15</v>
      </c>
      <c r="G11" s="37" t="s">
        <v>140</v>
      </c>
      <c r="H11" s="86" t="s">
        <v>141</v>
      </c>
      <c r="I11" s="32" t="s">
        <v>16</v>
      </c>
      <c r="J11" s="45" t="s">
        <v>377</v>
      </c>
    </row>
    <row r="12" spans="1:146" ht="67.900000000000006" customHeight="1" x14ac:dyDescent="0.4">
      <c r="B12" s="80">
        <v>2</v>
      </c>
      <c r="C12" s="87" t="s">
        <v>378</v>
      </c>
      <c r="D12" s="10">
        <v>451000</v>
      </c>
      <c r="E12" s="10">
        <v>451000</v>
      </c>
      <c r="F12" s="32" t="s">
        <v>15</v>
      </c>
      <c r="G12" s="37" t="s">
        <v>379</v>
      </c>
      <c r="H12" s="37" t="s">
        <v>379</v>
      </c>
      <c r="I12" s="32" t="s">
        <v>353</v>
      </c>
      <c r="J12" s="45" t="s">
        <v>690</v>
      </c>
    </row>
    <row r="13" spans="1:146" s="52" customFormat="1" ht="63.2" customHeight="1" x14ac:dyDescent="0.4">
      <c r="B13" s="80">
        <v>3</v>
      </c>
      <c r="C13" s="81" t="s">
        <v>139</v>
      </c>
      <c r="D13" s="35">
        <v>6970</v>
      </c>
      <c r="E13" s="34">
        <v>6970</v>
      </c>
      <c r="F13" s="32" t="s">
        <v>15</v>
      </c>
      <c r="G13" s="37" t="s">
        <v>676</v>
      </c>
      <c r="H13" s="38" t="s">
        <v>677</v>
      </c>
      <c r="I13" s="32" t="s">
        <v>16</v>
      </c>
      <c r="J13" s="45" t="s">
        <v>380</v>
      </c>
    </row>
    <row r="14" spans="1:146" s="52" customFormat="1" ht="75.599999999999994" customHeight="1" x14ac:dyDescent="0.4">
      <c r="B14" s="80">
        <v>4</v>
      </c>
      <c r="C14" s="50" t="s">
        <v>142</v>
      </c>
      <c r="D14" s="35">
        <v>2175</v>
      </c>
      <c r="E14" s="54">
        <v>2175</v>
      </c>
      <c r="F14" s="32" t="s">
        <v>15</v>
      </c>
      <c r="G14" s="37" t="s">
        <v>143</v>
      </c>
      <c r="H14" s="38" t="s">
        <v>144</v>
      </c>
      <c r="I14" s="32" t="s">
        <v>16</v>
      </c>
      <c r="J14" s="45" t="s">
        <v>381</v>
      </c>
    </row>
    <row r="15" spans="1:146" s="52" customFormat="1" ht="63.2" customHeight="1" x14ac:dyDescent="0.4">
      <c r="B15" s="80">
        <v>5</v>
      </c>
      <c r="C15" s="33" t="s">
        <v>145</v>
      </c>
      <c r="D15" s="34">
        <v>27550</v>
      </c>
      <c r="E15" s="34">
        <v>27550</v>
      </c>
      <c r="F15" s="32" t="s">
        <v>15</v>
      </c>
      <c r="G15" s="37" t="s">
        <v>146</v>
      </c>
      <c r="H15" s="37" t="s">
        <v>147</v>
      </c>
      <c r="I15" s="32" t="s">
        <v>16</v>
      </c>
      <c r="J15" s="45" t="s">
        <v>382</v>
      </c>
      <c r="K15" s="75" t="s">
        <v>86</v>
      </c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</row>
    <row r="16" spans="1:146" s="52" customFormat="1" ht="63.2" customHeight="1" x14ac:dyDescent="0.4">
      <c r="B16" s="80">
        <v>6</v>
      </c>
      <c r="C16" s="50" t="s">
        <v>383</v>
      </c>
      <c r="D16" s="35">
        <v>499000</v>
      </c>
      <c r="E16" s="35">
        <v>499000</v>
      </c>
      <c r="F16" s="32" t="s">
        <v>15</v>
      </c>
      <c r="G16" s="37" t="s">
        <v>384</v>
      </c>
      <c r="H16" s="37" t="s">
        <v>384</v>
      </c>
      <c r="I16" s="32" t="s">
        <v>353</v>
      </c>
      <c r="J16" s="45" t="s">
        <v>691</v>
      </c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  <c r="EP16" s="75"/>
    </row>
    <row r="17" spans="1:146" s="52" customFormat="1" ht="63.2" customHeight="1" x14ac:dyDescent="0.4">
      <c r="B17" s="80">
        <v>7</v>
      </c>
      <c r="C17" s="50" t="s">
        <v>148</v>
      </c>
      <c r="D17" s="35">
        <v>6500</v>
      </c>
      <c r="E17" s="34">
        <v>6500</v>
      </c>
      <c r="F17" s="32" t="s">
        <v>15</v>
      </c>
      <c r="G17" s="37" t="s">
        <v>149</v>
      </c>
      <c r="H17" s="38" t="s">
        <v>150</v>
      </c>
      <c r="I17" s="32" t="s">
        <v>16</v>
      </c>
      <c r="J17" s="45" t="s">
        <v>385</v>
      </c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  <c r="DZ17" s="75"/>
      <c r="EA17" s="75"/>
      <c r="EB17" s="75"/>
      <c r="EC17" s="75"/>
      <c r="ED17" s="75"/>
      <c r="EE17" s="75"/>
      <c r="EF17" s="75"/>
      <c r="EG17" s="75"/>
      <c r="EH17" s="75"/>
      <c r="EI17" s="75"/>
      <c r="EJ17" s="75"/>
      <c r="EK17" s="75"/>
      <c r="EL17" s="75"/>
      <c r="EM17" s="75"/>
      <c r="EN17" s="75"/>
      <c r="EO17" s="75"/>
      <c r="EP17" s="75"/>
    </row>
    <row r="18" spans="1:146" s="89" customFormat="1" ht="63.2" customHeight="1" x14ac:dyDescent="0.2">
      <c r="A18" s="88"/>
      <c r="B18" s="80">
        <v>8</v>
      </c>
      <c r="C18" s="56" t="s">
        <v>152</v>
      </c>
      <c r="D18" s="54">
        <v>35000</v>
      </c>
      <c r="E18" s="54">
        <v>35000</v>
      </c>
      <c r="F18" s="32" t="s">
        <v>15</v>
      </c>
      <c r="G18" s="37" t="s">
        <v>678</v>
      </c>
      <c r="H18" s="43" t="s">
        <v>679</v>
      </c>
      <c r="I18" s="32" t="s">
        <v>16</v>
      </c>
      <c r="J18" s="45" t="s">
        <v>386</v>
      </c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</row>
    <row r="19" spans="1:146" s="90" customFormat="1" ht="63.2" customHeight="1" x14ac:dyDescent="0.2">
      <c r="A19" s="88"/>
      <c r="B19" s="80">
        <v>9</v>
      </c>
      <c r="C19" s="56" t="s">
        <v>153</v>
      </c>
      <c r="D19" s="83">
        <v>30000</v>
      </c>
      <c r="E19" s="83">
        <v>30000</v>
      </c>
      <c r="F19" s="32" t="s">
        <v>15</v>
      </c>
      <c r="G19" s="37" t="s">
        <v>154</v>
      </c>
      <c r="H19" s="43" t="s">
        <v>680</v>
      </c>
      <c r="I19" s="32" t="s">
        <v>16</v>
      </c>
      <c r="J19" s="45" t="s">
        <v>387</v>
      </c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2"/>
      <c r="EM19" s="72"/>
      <c r="EN19" s="72"/>
      <c r="EO19" s="72"/>
      <c r="EP19" s="72"/>
    </row>
    <row r="20" spans="1:146" s="72" customFormat="1" ht="54" x14ac:dyDescent="0.2">
      <c r="B20" s="80">
        <v>10</v>
      </c>
      <c r="C20" s="50" t="s">
        <v>155</v>
      </c>
      <c r="D20" s="35">
        <v>7000</v>
      </c>
      <c r="E20" s="34">
        <v>7000</v>
      </c>
      <c r="F20" s="32" t="s">
        <v>15</v>
      </c>
      <c r="G20" s="37" t="s">
        <v>156</v>
      </c>
      <c r="H20" s="38" t="s">
        <v>157</v>
      </c>
      <c r="I20" s="32" t="s">
        <v>16</v>
      </c>
      <c r="J20" s="45" t="s">
        <v>388</v>
      </c>
    </row>
    <row r="21" spans="1:146" s="72" customFormat="1" ht="54" x14ac:dyDescent="0.2">
      <c r="B21" s="80">
        <v>11</v>
      </c>
      <c r="C21" s="33" t="s">
        <v>158</v>
      </c>
      <c r="D21" s="34">
        <v>14550</v>
      </c>
      <c r="E21" s="34">
        <v>13200</v>
      </c>
      <c r="F21" s="32" t="s">
        <v>15</v>
      </c>
      <c r="G21" s="37" t="s">
        <v>509</v>
      </c>
      <c r="H21" s="37" t="s">
        <v>159</v>
      </c>
      <c r="I21" s="32" t="s">
        <v>16</v>
      </c>
      <c r="J21" s="45" t="s">
        <v>389</v>
      </c>
    </row>
    <row r="22" spans="1:146" ht="98.25" customHeight="1" x14ac:dyDescent="0.4">
      <c r="B22" s="80">
        <v>12</v>
      </c>
      <c r="C22" s="56" t="s">
        <v>652</v>
      </c>
      <c r="D22" s="54">
        <v>18000</v>
      </c>
      <c r="E22" s="54">
        <v>18000</v>
      </c>
      <c r="F22" s="32" t="s">
        <v>15</v>
      </c>
      <c r="G22" s="43" t="s">
        <v>653</v>
      </c>
      <c r="H22" s="43" t="s">
        <v>653</v>
      </c>
      <c r="I22" s="32" t="s">
        <v>16</v>
      </c>
      <c r="J22" s="43" t="s">
        <v>693</v>
      </c>
    </row>
    <row r="23" spans="1:146" ht="108" x14ac:dyDescent="0.4">
      <c r="B23" s="80">
        <v>13</v>
      </c>
      <c r="C23" s="56" t="s">
        <v>654</v>
      </c>
      <c r="D23" s="54">
        <v>27000</v>
      </c>
      <c r="E23" s="54">
        <v>27000</v>
      </c>
      <c r="F23" s="32" t="s">
        <v>15</v>
      </c>
      <c r="G23" s="43" t="s">
        <v>655</v>
      </c>
      <c r="H23" s="43" t="s">
        <v>655</v>
      </c>
      <c r="I23" s="32" t="s">
        <v>16</v>
      </c>
      <c r="J23" s="43" t="s">
        <v>693</v>
      </c>
    </row>
    <row r="24" spans="1:146" ht="108" x14ac:dyDescent="0.4">
      <c r="B24" s="80">
        <v>14</v>
      </c>
      <c r="C24" s="56" t="s">
        <v>656</v>
      </c>
      <c r="D24" s="54">
        <v>27000</v>
      </c>
      <c r="E24" s="54">
        <v>27000</v>
      </c>
      <c r="F24" s="32" t="s">
        <v>15</v>
      </c>
      <c r="G24" s="43" t="s">
        <v>657</v>
      </c>
      <c r="H24" s="43" t="s">
        <v>657</v>
      </c>
      <c r="I24" s="32" t="s">
        <v>16</v>
      </c>
      <c r="J24" s="43" t="s">
        <v>693</v>
      </c>
    </row>
    <row r="25" spans="1:146" ht="108" x14ac:dyDescent="0.4">
      <c r="B25" s="80">
        <v>15</v>
      </c>
      <c r="C25" s="56" t="s">
        <v>658</v>
      </c>
      <c r="D25" s="54">
        <v>27000</v>
      </c>
      <c r="E25" s="54">
        <v>27000</v>
      </c>
      <c r="F25" s="32" t="s">
        <v>15</v>
      </c>
      <c r="G25" s="43" t="s">
        <v>659</v>
      </c>
      <c r="H25" s="43" t="s">
        <v>659</v>
      </c>
      <c r="I25" s="32" t="s">
        <v>16</v>
      </c>
      <c r="J25" s="43" t="s">
        <v>693</v>
      </c>
    </row>
    <row r="26" spans="1:146" ht="108" x14ac:dyDescent="0.4">
      <c r="B26" s="80">
        <v>16</v>
      </c>
      <c r="C26" s="91" t="s">
        <v>660</v>
      </c>
      <c r="D26" s="54">
        <v>27000</v>
      </c>
      <c r="E26" s="54">
        <v>27000</v>
      </c>
      <c r="F26" s="32" t="s">
        <v>15</v>
      </c>
      <c r="G26" s="43" t="s">
        <v>661</v>
      </c>
      <c r="H26" s="43" t="s">
        <v>661</v>
      </c>
      <c r="I26" s="32" t="s">
        <v>16</v>
      </c>
      <c r="J26" s="43" t="s">
        <v>693</v>
      </c>
    </row>
    <row r="27" spans="1:146" ht="108" x14ac:dyDescent="0.4">
      <c r="B27" s="80">
        <v>17</v>
      </c>
      <c r="C27" s="92" t="s">
        <v>662</v>
      </c>
      <c r="D27" s="93">
        <v>18000</v>
      </c>
      <c r="E27" s="93">
        <v>18000</v>
      </c>
      <c r="F27" s="32" t="s">
        <v>15</v>
      </c>
      <c r="G27" s="43" t="s">
        <v>663</v>
      </c>
      <c r="H27" s="43" t="s">
        <v>663</v>
      </c>
      <c r="I27" s="32" t="s">
        <v>16</v>
      </c>
      <c r="J27" s="43" t="s">
        <v>693</v>
      </c>
    </row>
  </sheetData>
  <mergeCells count="9">
    <mergeCell ref="I1:J1"/>
    <mergeCell ref="B3:J3"/>
    <mergeCell ref="B4:J4"/>
    <mergeCell ref="B5:J5"/>
    <mergeCell ref="B7:B9"/>
    <mergeCell ref="C7:C9"/>
    <mergeCell ref="E7:E9"/>
    <mergeCell ref="F7:F9"/>
    <mergeCell ref="I7:I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15E6-C583-44AD-9749-42530F562F84}">
  <dimension ref="A1:EO23"/>
  <sheetViews>
    <sheetView zoomScale="70" zoomScaleNormal="70" workbookViewId="0">
      <selection activeCell="A7" sqref="A7:I10"/>
    </sheetView>
  </sheetViews>
  <sheetFormatPr defaultRowHeight="24" x14ac:dyDescent="0.4"/>
  <cols>
    <col min="1" max="1" width="7.375" style="29" customWidth="1"/>
    <col min="2" max="2" width="54.125" style="5" customWidth="1"/>
    <col min="3" max="3" width="20.625" style="5" customWidth="1"/>
    <col min="4" max="4" width="15.875" style="5" customWidth="1"/>
    <col min="5" max="5" width="15.125" style="30" customWidth="1"/>
    <col min="6" max="6" width="36.25" style="5" customWidth="1"/>
    <col min="7" max="7" width="31.75" style="29" customWidth="1"/>
    <col min="8" max="8" width="24.875" style="29" customWidth="1"/>
    <col min="9" max="9" width="31.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0</v>
      </c>
      <c r="I1" s="143"/>
    </row>
    <row r="2" spans="1:9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286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732</v>
      </c>
      <c r="B5" s="143"/>
      <c r="C5" s="143"/>
      <c r="D5" s="143"/>
      <c r="E5" s="143"/>
      <c r="F5" s="143"/>
      <c r="G5" s="143"/>
      <c r="H5" s="143"/>
      <c r="I5" s="143"/>
    </row>
    <row r="6" spans="1:9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9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74.25" customHeight="1" x14ac:dyDescent="0.4">
      <c r="A11" s="32">
        <v>1</v>
      </c>
      <c r="B11" s="91" t="s">
        <v>172</v>
      </c>
      <c r="C11" s="41">
        <v>23250</v>
      </c>
      <c r="D11" s="41">
        <v>23250</v>
      </c>
      <c r="E11" s="94" t="s">
        <v>15</v>
      </c>
      <c r="F11" s="95" t="s">
        <v>173</v>
      </c>
      <c r="G11" s="96" t="s">
        <v>173</v>
      </c>
      <c r="H11" s="97" t="s">
        <v>16</v>
      </c>
      <c r="I11" s="96" t="s">
        <v>510</v>
      </c>
    </row>
    <row r="12" spans="1:9" ht="80.650000000000006" customHeight="1" x14ac:dyDescent="0.4">
      <c r="A12" s="32">
        <v>2</v>
      </c>
      <c r="B12" s="91" t="s">
        <v>390</v>
      </c>
      <c r="C12" s="41">
        <v>499000</v>
      </c>
      <c r="D12" s="41">
        <v>499000</v>
      </c>
      <c r="E12" s="94" t="s">
        <v>15</v>
      </c>
      <c r="F12" s="37" t="s">
        <v>391</v>
      </c>
      <c r="G12" s="37" t="s">
        <v>391</v>
      </c>
      <c r="H12" s="97" t="s">
        <v>353</v>
      </c>
      <c r="I12" s="96" t="s">
        <v>511</v>
      </c>
    </row>
    <row r="13" spans="1:9" s="72" customFormat="1" ht="79.5" customHeight="1" x14ac:dyDescent="0.2">
      <c r="A13" s="32">
        <v>3</v>
      </c>
      <c r="B13" s="91" t="s">
        <v>174</v>
      </c>
      <c r="C13" s="41">
        <v>55000</v>
      </c>
      <c r="D13" s="98">
        <v>55000</v>
      </c>
      <c r="E13" s="94" t="s">
        <v>15</v>
      </c>
      <c r="F13" s="95" t="s">
        <v>512</v>
      </c>
      <c r="G13" s="43" t="s">
        <v>175</v>
      </c>
      <c r="H13" s="97" t="s">
        <v>16</v>
      </c>
      <c r="I13" s="96" t="s">
        <v>513</v>
      </c>
    </row>
    <row r="14" spans="1:9" ht="55.9" customHeight="1" x14ac:dyDescent="0.4">
      <c r="A14" s="32">
        <v>4</v>
      </c>
      <c r="B14" s="99" t="s">
        <v>176</v>
      </c>
      <c r="C14" s="100">
        <v>35000</v>
      </c>
      <c r="D14" s="101">
        <v>35000</v>
      </c>
      <c r="E14" s="94" t="s">
        <v>15</v>
      </c>
      <c r="F14" s="95" t="s">
        <v>681</v>
      </c>
      <c r="G14" s="102" t="s">
        <v>177</v>
      </c>
      <c r="H14" s="97" t="s">
        <v>16</v>
      </c>
      <c r="I14" s="96" t="s">
        <v>514</v>
      </c>
    </row>
    <row r="15" spans="1:9" ht="52.7" customHeight="1" x14ac:dyDescent="0.4">
      <c r="A15" s="32">
        <v>5</v>
      </c>
      <c r="B15" s="91" t="s">
        <v>178</v>
      </c>
      <c r="C15" s="98">
        <v>5000</v>
      </c>
      <c r="D15" s="101">
        <v>2761</v>
      </c>
      <c r="E15" s="94" t="s">
        <v>15</v>
      </c>
      <c r="F15" s="95" t="s">
        <v>179</v>
      </c>
      <c r="G15" s="102" t="s">
        <v>179</v>
      </c>
      <c r="H15" s="97" t="s">
        <v>16</v>
      </c>
      <c r="I15" s="96" t="s">
        <v>515</v>
      </c>
    </row>
    <row r="16" spans="1:9" ht="58.15" customHeight="1" x14ac:dyDescent="0.4">
      <c r="A16" s="32">
        <v>6</v>
      </c>
      <c r="B16" s="91" t="s">
        <v>392</v>
      </c>
      <c r="C16" s="98">
        <v>495000</v>
      </c>
      <c r="D16" s="98">
        <v>495000</v>
      </c>
      <c r="E16" s="94" t="s">
        <v>15</v>
      </c>
      <c r="F16" s="95" t="s">
        <v>393</v>
      </c>
      <c r="G16" s="95" t="s">
        <v>393</v>
      </c>
      <c r="H16" s="97" t="s">
        <v>353</v>
      </c>
      <c r="I16" s="96" t="s">
        <v>516</v>
      </c>
    </row>
    <row r="17" spans="1:145" ht="60.4" customHeight="1" x14ac:dyDescent="0.4">
      <c r="A17" s="32">
        <v>7</v>
      </c>
      <c r="B17" s="40" t="s">
        <v>180</v>
      </c>
      <c r="C17" s="98">
        <v>24630</v>
      </c>
      <c r="D17" s="101">
        <v>24630</v>
      </c>
      <c r="E17" s="94" t="s">
        <v>15</v>
      </c>
      <c r="F17" s="95" t="s">
        <v>181</v>
      </c>
      <c r="G17" s="102" t="s">
        <v>181</v>
      </c>
      <c r="H17" s="97" t="s">
        <v>16</v>
      </c>
      <c r="I17" s="96" t="s">
        <v>517</v>
      </c>
    </row>
    <row r="18" spans="1:145" ht="67.900000000000006" customHeight="1" x14ac:dyDescent="0.4">
      <c r="A18" s="32">
        <v>8</v>
      </c>
      <c r="B18" s="91" t="s">
        <v>182</v>
      </c>
      <c r="C18" s="103">
        <v>18935</v>
      </c>
      <c r="D18" s="100">
        <v>18935</v>
      </c>
      <c r="E18" s="94" t="s">
        <v>15</v>
      </c>
      <c r="F18" s="95" t="s">
        <v>183</v>
      </c>
      <c r="G18" s="102" t="s">
        <v>183</v>
      </c>
      <c r="H18" s="97" t="s">
        <v>16</v>
      </c>
      <c r="I18" s="96" t="s">
        <v>518</v>
      </c>
    </row>
    <row r="19" spans="1:145" s="52" customFormat="1" ht="63.2" customHeight="1" x14ac:dyDescent="0.4">
      <c r="A19" s="32">
        <v>9</v>
      </c>
      <c r="B19" s="44" t="s">
        <v>161</v>
      </c>
      <c r="C19" s="10">
        <v>10900</v>
      </c>
      <c r="D19" s="34">
        <v>10900</v>
      </c>
      <c r="E19" s="32" t="s">
        <v>15</v>
      </c>
      <c r="F19" s="33" t="s">
        <v>164</v>
      </c>
      <c r="G19" s="37" t="s">
        <v>165</v>
      </c>
      <c r="H19" s="32" t="s">
        <v>16</v>
      </c>
      <c r="I19" s="45" t="s">
        <v>519</v>
      </c>
    </row>
    <row r="20" spans="1:145" s="52" customFormat="1" ht="56.45" customHeight="1" x14ac:dyDescent="0.4">
      <c r="A20" s="32">
        <v>10</v>
      </c>
      <c r="B20" s="81" t="s">
        <v>162</v>
      </c>
      <c r="C20" s="35">
        <v>4500</v>
      </c>
      <c r="D20" s="34">
        <v>4000</v>
      </c>
      <c r="E20" s="32" t="s">
        <v>15</v>
      </c>
      <c r="F20" s="37" t="s">
        <v>520</v>
      </c>
      <c r="G20" s="38" t="s">
        <v>521</v>
      </c>
      <c r="H20" s="32" t="s">
        <v>16</v>
      </c>
      <c r="I20" s="45" t="s">
        <v>522</v>
      </c>
    </row>
    <row r="21" spans="1:145" s="52" customFormat="1" ht="75.75" customHeight="1" x14ac:dyDescent="0.4">
      <c r="A21" s="32">
        <v>11</v>
      </c>
      <c r="B21" s="50" t="s">
        <v>163</v>
      </c>
      <c r="C21" s="35">
        <v>85000</v>
      </c>
      <c r="D21" s="54">
        <v>82000</v>
      </c>
      <c r="E21" s="32" t="s">
        <v>15</v>
      </c>
      <c r="F21" s="38" t="s">
        <v>166</v>
      </c>
      <c r="G21" s="38" t="s">
        <v>166</v>
      </c>
      <c r="H21" s="32" t="s">
        <v>16</v>
      </c>
      <c r="I21" s="45" t="s">
        <v>523</v>
      </c>
      <c r="J21" s="75" t="s">
        <v>86</v>
      </c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75"/>
      <c r="DJ21" s="75"/>
      <c r="DK21" s="75"/>
      <c r="DL21" s="75"/>
      <c r="DM21" s="75"/>
      <c r="DN21" s="75"/>
      <c r="DO21" s="75"/>
      <c r="DP21" s="75"/>
      <c r="DQ21" s="75"/>
      <c r="DR21" s="75"/>
      <c r="DS21" s="75"/>
      <c r="DT21" s="75"/>
      <c r="DU21" s="75"/>
      <c r="DV21" s="75"/>
      <c r="DW21" s="75"/>
      <c r="DX21" s="75"/>
      <c r="DY21" s="75"/>
      <c r="DZ21" s="75"/>
      <c r="EA21" s="75"/>
      <c r="EB21" s="75"/>
      <c r="EC21" s="75"/>
      <c r="ED21" s="75"/>
      <c r="EE21" s="75"/>
      <c r="EF21" s="75"/>
      <c r="EG21" s="75"/>
      <c r="EH21" s="75"/>
      <c r="EI21" s="75"/>
      <c r="EJ21" s="75"/>
      <c r="EK21" s="75"/>
      <c r="EL21" s="75"/>
      <c r="EM21" s="75"/>
      <c r="EN21" s="75"/>
      <c r="EO21" s="75"/>
    </row>
    <row r="22" spans="1:145" ht="54" x14ac:dyDescent="0.4">
      <c r="A22" s="32">
        <v>12</v>
      </c>
      <c r="B22" s="33" t="s">
        <v>167</v>
      </c>
      <c r="C22" s="34">
        <v>2500</v>
      </c>
      <c r="D22" s="34">
        <v>2160</v>
      </c>
      <c r="E22" s="32" t="s">
        <v>15</v>
      </c>
      <c r="F22" s="37" t="s">
        <v>168</v>
      </c>
      <c r="G22" s="37" t="s">
        <v>169</v>
      </c>
      <c r="H22" s="32" t="s">
        <v>16</v>
      </c>
      <c r="I22" s="45" t="s">
        <v>524</v>
      </c>
    </row>
    <row r="23" spans="1:145" ht="81" x14ac:dyDescent="0.4">
      <c r="A23" s="32">
        <v>13</v>
      </c>
      <c r="B23" s="33" t="s">
        <v>170</v>
      </c>
      <c r="C23" s="34">
        <v>18000</v>
      </c>
      <c r="D23" s="34">
        <v>18000</v>
      </c>
      <c r="E23" s="32" t="s">
        <v>15</v>
      </c>
      <c r="F23" s="37" t="s">
        <v>171</v>
      </c>
      <c r="G23" s="37" t="s">
        <v>171</v>
      </c>
      <c r="H23" s="32" t="s">
        <v>16</v>
      </c>
      <c r="I23" s="45" t="s">
        <v>525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7ECB2-48F3-4EA1-9FFE-2017FC0A1144}">
  <dimension ref="A1:I22"/>
  <sheetViews>
    <sheetView zoomScale="80" zoomScaleNormal="80" workbookViewId="0">
      <selection activeCell="A7" sqref="A7:I10"/>
    </sheetView>
  </sheetViews>
  <sheetFormatPr defaultRowHeight="24" x14ac:dyDescent="0.4"/>
  <cols>
    <col min="1" max="1" width="7.375" style="29" customWidth="1"/>
    <col min="2" max="2" width="52.5" style="5" customWidth="1"/>
    <col min="3" max="3" width="21.375" style="5" customWidth="1"/>
    <col min="4" max="4" width="15.875" style="5" customWidth="1"/>
    <col min="5" max="5" width="12.5" style="30" customWidth="1"/>
    <col min="6" max="6" width="33" style="5" customWidth="1"/>
    <col min="7" max="7" width="33.875" style="29" customWidth="1"/>
    <col min="8" max="8" width="23.125" style="29" customWidth="1"/>
    <col min="9" max="9" width="30.8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287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733</v>
      </c>
      <c r="B5" s="143"/>
      <c r="C5" s="143"/>
      <c r="D5" s="143"/>
      <c r="E5" s="143"/>
      <c r="F5" s="143"/>
      <c r="G5" s="143"/>
      <c r="H5" s="143"/>
      <c r="I5" s="143"/>
    </row>
    <row r="6" spans="1:9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9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54" x14ac:dyDescent="0.4">
      <c r="A11" s="32">
        <v>1</v>
      </c>
      <c r="B11" s="91" t="s">
        <v>184</v>
      </c>
      <c r="C11" s="41">
        <v>25298</v>
      </c>
      <c r="D11" s="41">
        <v>25298</v>
      </c>
      <c r="E11" s="94" t="s">
        <v>15</v>
      </c>
      <c r="F11" s="104" t="s">
        <v>185</v>
      </c>
      <c r="G11" s="105" t="s">
        <v>185</v>
      </c>
      <c r="H11" s="106" t="s">
        <v>16</v>
      </c>
      <c r="I11" s="105" t="s">
        <v>526</v>
      </c>
    </row>
    <row r="12" spans="1:9" ht="58.5" customHeight="1" x14ac:dyDescent="0.4">
      <c r="A12" s="32">
        <v>2</v>
      </c>
      <c r="B12" s="91" t="s">
        <v>186</v>
      </c>
      <c r="C12" s="41">
        <v>12700</v>
      </c>
      <c r="D12" s="98">
        <v>12700</v>
      </c>
      <c r="E12" s="94" t="s">
        <v>15</v>
      </c>
      <c r="F12" s="104" t="s">
        <v>187</v>
      </c>
      <c r="G12" s="55" t="s">
        <v>187</v>
      </c>
      <c r="H12" s="106" t="s">
        <v>16</v>
      </c>
      <c r="I12" s="105" t="s">
        <v>527</v>
      </c>
    </row>
    <row r="13" spans="1:9" ht="57.4" customHeight="1" x14ac:dyDescent="0.4">
      <c r="A13" s="32">
        <v>3</v>
      </c>
      <c r="B13" s="99" t="s">
        <v>188</v>
      </c>
      <c r="C13" s="100">
        <v>28790</v>
      </c>
      <c r="D13" s="101">
        <v>28790</v>
      </c>
      <c r="E13" s="94" t="s">
        <v>15</v>
      </c>
      <c r="F13" s="104" t="s">
        <v>189</v>
      </c>
      <c r="G13" s="107" t="s">
        <v>189</v>
      </c>
      <c r="H13" s="106" t="s">
        <v>16</v>
      </c>
      <c r="I13" s="105" t="s">
        <v>528</v>
      </c>
    </row>
    <row r="14" spans="1:9" ht="54" x14ac:dyDescent="0.4">
      <c r="A14" s="32">
        <v>4</v>
      </c>
      <c r="B14" s="108" t="s">
        <v>190</v>
      </c>
      <c r="C14" s="98">
        <v>18425.55</v>
      </c>
      <c r="D14" s="101">
        <v>18425.55</v>
      </c>
      <c r="E14" s="94" t="s">
        <v>15</v>
      </c>
      <c r="F14" s="104" t="s">
        <v>192</v>
      </c>
      <c r="G14" s="107" t="s">
        <v>192</v>
      </c>
      <c r="H14" s="106" t="s">
        <v>16</v>
      </c>
      <c r="I14" s="105" t="s">
        <v>529</v>
      </c>
    </row>
    <row r="15" spans="1:9" ht="54" x14ac:dyDescent="0.4">
      <c r="A15" s="32">
        <v>5</v>
      </c>
      <c r="B15" s="91" t="s">
        <v>191</v>
      </c>
      <c r="C15" s="98">
        <v>61027.05</v>
      </c>
      <c r="D15" s="101">
        <v>61027.05</v>
      </c>
      <c r="E15" s="94" t="s">
        <v>15</v>
      </c>
      <c r="F15" s="104" t="s">
        <v>193</v>
      </c>
      <c r="G15" s="107" t="s">
        <v>193</v>
      </c>
      <c r="H15" s="106" t="s">
        <v>16</v>
      </c>
      <c r="I15" s="105" t="s">
        <v>530</v>
      </c>
    </row>
    <row r="16" spans="1:9" ht="54" x14ac:dyDescent="0.4">
      <c r="A16" s="32">
        <v>6</v>
      </c>
      <c r="B16" s="91" t="s">
        <v>194</v>
      </c>
      <c r="C16" s="98">
        <v>27000</v>
      </c>
      <c r="D16" s="101">
        <v>27000</v>
      </c>
      <c r="E16" s="94" t="s">
        <v>15</v>
      </c>
      <c r="F16" s="104" t="s">
        <v>196</v>
      </c>
      <c r="G16" s="107" t="s">
        <v>196</v>
      </c>
      <c r="H16" s="106" t="s">
        <v>16</v>
      </c>
      <c r="I16" s="105" t="s">
        <v>531</v>
      </c>
    </row>
    <row r="17" spans="1:9" ht="54" x14ac:dyDescent="0.4">
      <c r="A17" s="32">
        <v>7</v>
      </c>
      <c r="B17" s="91" t="s">
        <v>195</v>
      </c>
      <c r="C17" s="98">
        <v>72800</v>
      </c>
      <c r="D17" s="101">
        <v>72800</v>
      </c>
      <c r="E17" s="94" t="s">
        <v>15</v>
      </c>
      <c r="F17" s="104" t="s">
        <v>197</v>
      </c>
      <c r="G17" s="107" t="s">
        <v>197</v>
      </c>
      <c r="H17" s="106" t="s">
        <v>16</v>
      </c>
      <c r="I17" s="105" t="s">
        <v>532</v>
      </c>
    </row>
    <row r="18" spans="1:9" ht="54" x14ac:dyDescent="0.4">
      <c r="A18" s="32">
        <v>8</v>
      </c>
      <c r="B18" s="91" t="s">
        <v>198</v>
      </c>
      <c r="C18" s="98">
        <v>9960</v>
      </c>
      <c r="D18" s="101">
        <v>9360</v>
      </c>
      <c r="E18" s="94" t="s">
        <v>15</v>
      </c>
      <c r="F18" s="104" t="s">
        <v>199</v>
      </c>
      <c r="G18" s="107" t="s">
        <v>199</v>
      </c>
      <c r="H18" s="106" t="s">
        <v>16</v>
      </c>
      <c r="I18" s="105" t="s">
        <v>533</v>
      </c>
    </row>
    <row r="19" spans="1:9" ht="81" x14ac:dyDescent="0.4">
      <c r="A19" s="32">
        <v>9</v>
      </c>
      <c r="B19" s="91" t="s">
        <v>534</v>
      </c>
      <c r="C19" s="98">
        <v>700</v>
      </c>
      <c r="D19" s="101">
        <v>700</v>
      </c>
      <c r="E19" s="94" t="s">
        <v>15</v>
      </c>
      <c r="F19" s="104" t="s">
        <v>200</v>
      </c>
      <c r="G19" s="107" t="s">
        <v>200</v>
      </c>
      <c r="H19" s="106" t="s">
        <v>16</v>
      </c>
      <c r="I19" s="105" t="s">
        <v>535</v>
      </c>
    </row>
    <row r="20" spans="1:9" ht="54" x14ac:dyDescent="0.4">
      <c r="A20" s="32">
        <v>10</v>
      </c>
      <c r="B20" s="91" t="s">
        <v>201</v>
      </c>
      <c r="C20" s="98">
        <v>25000</v>
      </c>
      <c r="D20" s="101">
        <v>25000</v>
      </c>
      <c r="E20" s="94" t="s">
        <v>15</v>
      </c>
      <c r="F20" s="104" t="s">
        <v>202</v>
      </c>
      <c r="G20" s="107" t="s">
        <v>202</v>
      </c>
      <c r="H20" s="106" t="s">
        <v>16</v>
      </c>
      <c r="I20" s="105" t="s">
        <v>536</v>
      </c>
    </row>
    <row r="21" spans="1:9" ht="89.25" customHeight="1" x14ac:dyDescent="0.4">
      <c r="A21" s="32">
        <v>12</v>
      </c>
      <c r="B21" s="56" t="s">
        <v>716</v>
      </c>
      <c r="C21" s="54">
        <v>9000</v>
      </c>
      <c r="D21" s="54">
        <v>9000</v>
      </c>
      <c r="E21" s="94" t="s">
        <v>15</v>
      </c>
      <c r="F21" s="43" t="s">
        <v>665</v>
      </c>
      <c r="G21" s="43" t="s">
        <v>665</v>
      </c>
      <c r="H21" s="106" t="s">
        <v>16</v>
      </c>
      <c r="I21" s="43" t="s">
        <v>693</v>
      </c>
    </row>
    <row r="22" spans="1:9" ht="108" x14ac:dyDescent="0.4">
      <c r="A22" s="32">
        <v>13</v>
      </c>
      <c r="B22" s="56" t="s">
        <v>664</v>
      </c>
      <c r="C22" s="54">
        <v>9000</v>
      </c>
      <c r="D22" s="54">
        <v>9000</v>
      </c>
      <c r="E22" s="94" t="s">
        <v>15</v>
      </c>
      <c r="F22" s="43" t="s">
        <v>715</v>
      </c>
      <c r="G22" s="43" t="s">
        <v>715</v>
      </c>
      <c r="H22" s="106" t="s">
        <v>16</v>
      </c>
      <c r="I22" s="43" t="s">
        <v>693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186A4-B39E-4EC1-AA17-524C08E20833}">
  <dimension ref="A1:J24"/>
  <sheetViews>
    <sheetView zoomScale="70" zoomScaleNormal="70" workbookViewId="0">
      <selection activeCell="A7" sqref="A7:I10"/>
    </sheetView>
  </sheetViews>
  <sheetFormatPr defaultRowHeight="24" x14ac:dyDescent="0.4"/>
  <cols>
    <col min="1" max="1" width="7.375" style="29" customWidth="1"/>
    <col min="2" max="2" width="52.5" style="5" customWidth="1"/>
    <col min="3" max="3" width="21.375" style="5" customWidth="1"/>
    <col min="4" max="4" width="15.875" style="5" customWidth="1"/>
    <col min="5" max="5" width="12.5" style="30" customWidth="1"/>
    <col min="6" max="6" width="33" style="5" customWidth="1"/>
    <col min="7" max="7" width="33.875" style="29" customWidth="1"/>
    <col min="8" max="8" width="23.125" style="29" customWidth="1"/>
    <col min="9" max="9" width="30.875" style="31" customWidth="1"/>
    <col min="10" max="16384" width="9" style="5"/>
  </cols>
  <sheetData>
    <row r="1" spans="1:10" ht="27" x14ac:dyDescent="0.6">
      <c r="A1" s="1"/>
      <c r="B1" s="7"/>
      <c r="C1" s="7"/>
      <c r="D1" s="7"/>
      <c r="E1" s="8"/>
      <c r="F1" s="7"/>
      <c r="G1" s="6"/>
      <c r="H1" s="143" t="s">
        <v>0</v>
      </c>
      <c r="I1" s="143"/>
    </row>
    <row r="2" spans="1:10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10" ht="27" x14ac:dyDescent="0.4">
      <c r="A3" s="143" t="s">
        <v>288</v>
      </c>
      <c r="B3" s="143"/>
      <c r="C3" s="143"/>
      <c r="D3" s="143"/>
      <c r="E3" s="143"/>
      <c r="F3" s="143"/>
      <c r="G3" s="143"/>
      <c r="H3" s="143"/>
      <c r="I3" s="143"/>
    </row>
    <row r="4" spans="1:10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10" ht="27" x14ac:dyDescent="0.4">
      <c r="A5" s="143" t="s">
        <v>734</v>
      </c>
      <c r="B5" s="143"/>
      <c r="C5" s="143"/>
      <c r="D5" s="143"/>
      <c r="E5" s="143"/>
      <c r="F5" s="143"/>
      <c r="G5" s="143"/>
      <c r="H5" s="143"/>
      <c r="I5" s="143"/>
    </row>
    <row r="6" spans="1:10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10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10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10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10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10" ht="54" x14ac:dyDescent="0.4">
      <c r="A11" s="32">
        <v>1</v>
      </c>
      <c r="B11" s="91" t="s">
        <v>203</v>
      </c>
      <c r="C11" s="41">
        <v>82500</v>
      </c>
      <c r="D11" s="41">
        <v>82500</v>
      </c>
      <c r="E11" s="94" t="s">
        <v>15</v>
      </c>
      <c r="F11" s="104" t="s">
        <v>204</v>
      </c>
      <c r="G11" s="105" t="s">
        <v>204</v>
      </c>
      <c r="H11" s="106" t="s">
        <v>16</v>
      </c>
      <c r="I11" s="105" t="s">
        <v>537</v>
      </c>
    </row>
    <row r="12" spans="1:10" ht="58.5" customHeight="1" x14ac:dyDescent="0.4">
      <c r="A12" s="32">
        <v>2</v>
      </c>
      <c r="B12" s="91" t="s">
        <v>205</v>
      </c>
      <c r="C12" s="41">
        <v>91790</v>
      </c>
      <c r="D12" s="98">
        <v>91790</v>
      </c>
      <c r="E12" s="94" t="s">
        <v>15</v>
      </c>
      <c r="F12" s="104" t="s">
        <v>538</v>
      </c>
      <c r="G12" s="55" t="s">
        <v>538</v>
      </c>
      <c r="H12" s="106" t="s">
        <v>16</v>
      </c>
      <c r="I12" s="105" t="s">
        <v>539</v>
      </c>
    </row>
    <row r="13" spans="1:10" ht="57.4" customHeight="1" x14ac:dyDescent="0.6">
      <c r="A13" s="32">
        <v>3</v>
      </c>
      <c r="B13" s="91" t="s">
        <v>540</v>
      </c>
      <c r="C13" s="41">
        <v>18727.48</v>
      </c>
      <c r="D13" s="98">
        <v>18727.48</v>
      </c>
      <c r="E13" s="94" t="s">
        <v>15</v>
      </c>
      <c r="F13" s="104" t="s">
        <v>206</v>
      </c>
      <c r="G13" s="55" t="s">
        <v>206</v>
      </c>
      <c r="H13" s="106" t="s">
        <v>16</v>
      </c>
      <c r="I13" s="105" t="s">
        <v>541</v>
      </c>
      <c r="J13" s="2" t="s">
        <v>553</v>
      </c>
    </row>
    <row r="14" spans="1:10" ht="54" x14ac:dyDescent="0.4">
      <c r="A14" s="32">
        <v>4</v>
      </c>
      <c r="B14" s="108" t="s">
        <v>542</v>
      </c>
      <c r="C14" s="98">
        <v>8532.77</v>
      </c>
      <c r="D14" s="98">
        <v>8532.77</v>
      </c>
      <c r="E14" s="94" t="s">
        <v>15</v>
      </c>
      <c r="F14" s="104" t="s">
        <v>207</v>
      </c>
      <c r="G14" s="55" t="s">
        <v>207</v>
      </c>
      <c r="H14" s="106" t="s">
        <v>16</v>
      </c>
      <c r="I14" s="105" t="s">
        <v>543</v>
      </c>
    </row>
    <row r="15" spans="1:10" ht="54" x14ac:dyDescent="0.4">
      <c r="A15" s="32">
        <v>5</v>
      </c>
      <c r="B15" s="91" t="s">
        <v>208</v>
      </c>
      <c r="C15" s="98">
        <v>25000</v>
      </c>
      <c r="D15" s="98">
        <v>25000</v>
      </c>
      <c r="E15" s="94" t="s">
        <v>15</v>
      </c>
      <c r="F15" s="104" t="s">
        <v>209</v>
      </c>
      <c r="G15" s="55" t="s">
        <v>209</v>
      </c>
      <c r="H15" s="106" t="s">
        <v>16</v>
      </c>
      <c r="I15" s="105" t="s">
        <v>544</v>
      </c>
    </row>
    <row r="16" spans="1:10" ht="81" x14ac:dyDescent="0.4">
      <c r="A16" s="32">
        <v>6</v>
      </c>
      <c r="B16" s="91" t="s">
        <v>545</v>
      </c>
      <c r="C16" s="98">
        <v>1400</v>
      </c>
      <c r="D16" s="98">
        <v>1400</v>
      </c>
      <c r="E16" s="94" t="s">
        <v>15</v>
      </c>
      <c r="F16" s="104" t="s">
        <v>210</v>
      </c>
      <c r="G16" s="55" t="s">
        <v>210</v>
      </c>
      <c r="H16" s="106" t="s">
        <v>16</v>
      </c>
      <c r="I16" s="105" t="s">
        <v>546</v>
      </c>
    </row>
    <row r="17" spans="1:9" ht="54" x14ac:dyDescent="0.4">
      <c r="A17" s="32">
        <v>7</v>
      </c>
      <c r="B17" s="91" t="s">
        <v>211</v>
      </c>
      <c r="C17" s="98">
        <v>1100</v>
      </c>
      <c r="D17" s="98">
        <v>1100</v>
      </c>
      <c r="E17" s="94" t="s">
        <v>15</v>
      </c>
      <c r="F17" s="104" t="s">
        <v>212</v>
      </c>
      <c r="G17" s="55" t="s">
        <v>212</v>
      </c>
      <c r="H17" s="106" t="s">
        <v>16</v>
      </c>
      <c r="I17" s="105" t="s">
        <v>547</v>
      </c>
    </row>
    <row r="18" spans="1:9" ht="54" x14ac:dyDescent="0.4">
      <c r="A18" s="32">
        <v>8</v>
      </c>
      <c r="B18" s="91" t="s">
        <v>213</v>
      </c>
      <c r="C18" s="98">
        <v>2100</v>
      </c>
      <c r="D18" s="98">
        <v>2100</v>
      </c>
      <c r="E18" s="94" t="s">
        <v>15</v>
      </c>
      <c r="F18" s="104" t="s">
        <v>214</v>
      </c>
      <c r="G18" s="55" t="s">
        <v>214</v>
      </c>
      <c r="H18" s="106" t="s">
        <v>16</v>
      </c>
      <c r="I18" s="105" t="s">
        <v>548</v>
      </c>
    </row>
    <row r="19" spans="1:9" ht="54" x14ac:dyDescent="0.4">
      <c r="A19" s="32">
        <v>9</v>
      </c>
      <c r="B19" s="91" t="s">
        <v>215</v>
      </c>
      <c r="C19" s="98">
        <v>700</v>
      </c>
      <c r="D19" s="98">
        <v>700</v>
      </c>
      <c r="E19" s="94" t="s">
        <v>15</v>
      </c>
      <c r="F19" s="104" t="s">
        <v>200</v>
      </c>
      <c r="G19" s="55" t="s">
        <v>200</v>
      </c>
      <c r="H19" s="106" t="s">
        <v>16</v>
      </c>
      <c r="I19" s="105" t="s">
        <v>549</v>
      </c>
    </row>
    <row r="20" spans="1:9" ht="54" x14ac:dyDescent="0.4">
      <c r="A20" s="32">
        <v>10</v>
      </c>
      <c r="B20" s="91" t="s">
        <v>551</v>
      </c>
      <c r="C20" s="98">
        <v>37837.4</v>
      </c>
      <c r="D20" s="98">
        <v>37837.4</v>
      </c>
      <c r="E20" s="94" t="s">
        <v>15</v>
      </c>
      <c r="F20" s="104" t="s">
        <v>216</v>
      </c>
      <c r="G20" s="55" t="s">
        <v>216</v>
      </c>
      <c r="H20" s="106" t="s">
        <v>16</v>
      </c>
      <c r="I20" s="105" t="s">
        <v>550</v>
      </c>
    </row>
    <row r="21" spans="1:9" ht="135" customHeight="1" x14ac:dyDescent="0.4">
      <c r="A21" s="32">
        <v>11</v>
      </c>
      <c r="B21" s="91" t="s">
        <v>552</v>
      </c>
      <c r="C21" s="98">
        <v>950000</v>
      </c>
      <c r="D21" s="98">
        <v>950000</v>
      </c>
      <c r="E21" s="32" t="s">
        <v>554</v>
      </c>
      <c r="F21" s="43" t="s">
        <v>556</v>
      </c>
      <c r="G21" s="43" t="s">
        <v>555</v>
      </c>
      <c r="H21" s="32" t="s">
        <v>557</v>
      </c>
      <c r="I21" s="43" t="s">
        <v>558</v>
      </c>
    </row>
    <row r="22" spans="1:9" ht="93" customHeight="1" x14ac:dyDescent="0.4">
      <c r="A22" s="32">
        <v>12</v>
      </c>
      <c r="B22" s="56" t="s">
        <v>666</v>
      </c>
      <c r="C22" s="54">
        <v>27000</v>
      </c>
      <c r="D22" s="54">
        <v>27000</v>
      </c>
      <c r="E22" s="94" t="s">
        <v>15</v>
      </c>
      <c r="F22" s="43" t="s">
        <v>667</v>
      </c>
      <c r="G22" s="43" t="s">
        <v>667</v>
      </c>
      <c r="H22" s="97" t="s">
        <v>16</v>
      </c>
      <c r="I22" s="43" t="s">
        <v>693</v>
      </c>
    </row>
    <row r="23" spans="1:9" ht="108" x14ac:dyDescent="0.4">
      <c r="A23" s="32">
        <v>13</v>
      </c>
      <c r="B23" s="56" t="s">
        <v>668</v>
      </c>
      <c r="C23" s="54">
        <v>27000</v>
      </c>
      <c r="D23" s="54">
        <v>27000</v>
      </c>
      <c r="E23" s="94" t="s">
        <v>15</v>
      </c>
      <c r="F23" s="43" t="s">
        <v>670</v>
      </c>
      <c r="G23" s="43" t="s">
        <v>670</v>
      </c>
      <c r="H23" s="97" t="s">
        <v>16</v>
      </c>
      <c r="I23" s="43" t="s">
        <v>693</v>
      </c>
    </row>
    <row r="24" spans="1:9" ht="108" x14ac:dyDescent="0.4">
      <c r="A24" s="32">
        <v>14</v>
      </c>
      <c r="B24" s="56" t="s">
        <v>669</v>
      </c>
      <c r="C24" s="54">
        <v>9000</v>
      </c>
      <c r="D24" s="54">
        <v>9000</v>
      </c>
      <c r="E24" s="94" t="s">
        <v>15</v>
      </c>
      <c r="F24" s="43" t="s">
        <v>671</v>
      </c>
      <c r="G24" s="43" t="s">
        <v>671</v>
      </c>
      <c r="H24" s="97" t="s">
        <v>16</v>
      </c>
      <c r="I24" s="43" t="s">
        <v>693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EEA32-E560-430D-AA25-53D8FAF4970A}">
  <dimension ref="A1:I28"/>
  <sheetViews>
    <sheetView zoomScale="70" zoomScaleNormal="70" workbookViewId="0">
      <selection activeCell="A7" sqref="A7:I10"/>
    </sheetView>
  </sheetViews>
  <sheetFormatPr defaultRowHeight="24" x14ac:dyDescent="0.4"/>
  <cols>
    <col min="1" max="1" width="7.375" style="29" customWidth="1"/>
    <col min="2" max="2" width="52.5" style="5" customWidth="1"/>
    <col min="3" max="3" width="21.375" style="5" customWidth="1"/>
    <col min="4" max="4" width="15.875" style="5" customWidth="1"/>
    <col min="5" max="5" width="12.5" style="30" customWidth="1"/>
    <col min="6" max="6" width="36.375" style="5" customWidth="1"/>
    <col min="7" max="7" width="33.875" style="29" customWidth="1"/>
    <col min="8" max="8" width="23.125" style="29" customWidth="1"/>
    <col min="9" max="9" width="30.8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289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735</v>
      </c>
      <c r="B5" s="143"/>
      <c r="C5" s="143"/>
      <c r="D5" s="143"/>
      <c r="E5" s="143"/>
      <c r="F5" s="143"/>
      <c r="G5" s="143"/>
      <c r="H5" s="143"/>
      <c r="I5" s="143"/>
    </row>
    <row r="6" spans="1:9" ht="6.75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9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63.95" customHeight="1" x14ac:dyDescent="0.4">
      <c r="A11" s="94" t="s">
        <v>588</v>
      </c>
      <c r="B11" s="109" t="s">
        <v>559</v>
      </c>
      <c r="C11" s="98">
        <v>495000</v>
      </c>
      <c r="D11" s="98">
        <v>495000</v>
      </c>
      <c r="E11" s="94" t="s">
        <v>15</v>
      </c>
      <c r="F11" s="45" t="s">
        <v>560</v>
      </c>
      <c r="G11" s="45" t="s">
        <v>560</v>
      </c>
      <c r="H11" s="94" t="s">
        <v>557</v>
      </c>
      <c r="I11" s="45" t="s">
        <v>561</v>
      </c>
    </row>
    <row r="12" spans="1:9" ht="63.95" customHeight="1" x14ac:dyDescent="0.4">
      <c r="A12" s="110" t="s">
        <v>589</v>
      </c>
      <c r="B12" s="109" t="s">
        <v>562</v>
      </c>
      <c r="C12" s="98">
        <v>450000</v>
      </c>
      <c r="D12" s="98">
        <v>450000</v>
      </c>
      <c r="E12" s="94" t="s">
        <v>15</v>
      </c>
      <c r="F12" s="45" t="s">
        <v>563</v>
      </c>
      <c r="G12" s="45" t="s">
        <v>563</v>
      </c>
      <c r="H12" s="94" t="s">
        <v>557</v>
      </c>
      <c r="I12" s="45" t="s">
        <v>564</v>
      </c>
    </row>
    <row r="13" spans="1:9" ht="108" x14ac:dyDescent="0.4">
      <c r="A13" s="110" t="s">
        <v>590</v>
      </c>
      <c r="B13" s="111" t="s">
        <v>565</v>
      </c>
      <c r="C13" s="98">
        <v>495000</v>
      </c>
      <c r="D13" s="98">
        <v>495000</v>
      </c>
      <c r="E13" s="94" t="s">
        <v>15</v>
      </c>
      <c r="F13" s="45" t="s">
        <v>569</v>
      </c>
      <c r="G13" s="45" t="s">
        <v>569</v>
      </c>
      <c r="H13" s="94" t="s">
        <v>557</v>
      </c>
      <c r="I13" s="45" t="s">
        <v>566</v>
      </c>
    </row>
    <row r="14" spans="1:9" ht="54" x14ac:dyDescent="0.4">
      <c r="A14" s="94" t="s">
        <v>26</v>
      </c>
      <c r="B14" s="109" t="s">
        <v>567</v>
      </c>
      <c r="C14" s="98">
        <v>486000</v>
      </c>
      <c r="D14" s="98">
        <v>486000</v>
      </c>
      <c r="E14" s="94" t="s">
        <v>15</v>
      </c>
      <c r="F14" s="45" t="s">
        <v>568</v>
      </c>
      <c r="G14" s="45" t="s">
        <v>568</v>
      </c>
      <c r="H14" s="94" t="s">
        <v>557</v>
      </c>
      <c r="I14" s="45" t="s">
        <v>570</v>
      </c>
    </row>
    <row r="15" spans="1:9" ht="165.75" customHeight="1" x14ac:dyDescent="0.4">
      <c r="A15" s="110" t="s">
        <v>27</v>
      </c>
      <c r="B15" s="109" t="s">
        <v>571</v>
      </c>
      <c r="C15" s="98">
        <v>944000</v>
      </c>
      <c r="D15" s="98">
        <v>944000</v>
      </c>
      <c r="E15" s="94" t="s">
        <v>351</v>
      </c>
      <c r="F15" s="45" t="s">
        <v>574</v>
      </c>
      <c r="G15" s="45" t="s">
        <v>572</v>
      </c>
      <c r="H15" s="94" t="s">
        <v>557</v>
      </c>
      <c r="I15" s="45" t="s">
        <v>573</v>
      </c>
    </row>
    <row r="16" spans="1:9" ht="54" x14ac:dyDescent="0.4">
      <c r="A16" s="110" t="s">
        <v>28</v>
      </c>
      <c r="B16" s="91" t="s">
        <v>80</v>
      </c>
      <c r="C16" s="41">
        <v>38400</v>
      </c>
      <c r="D16" s="41">
        <v>38400</v>
      </c>
      <c r="E16" s="94" t="s">
        <v>15</v>
      </c>
      <c r="F16" s="95" t="s">
        <v>217</v>
      </c>
      <c r="G16" s="96" t="s">
        <v>217</v>
      </c>
      <c r="H16" s="97" t="s">
        <v>16</v>
      </c>
      <c r="I16" s="96" t="s">
        <v>575</v>
      </c>
    </row>
    <row r="17" spans="1:9" ht="58.5" customHeight="1" x14ac:dyDescent="0.4">
      <c r="A17" s="94" t="s">
        <v>31</v>
      </c>
      <c r="B17" s="91" t="s">
        <v>218</v>
      </c>
      <c r="C17" s="41">
        <v>10970</v>
      </c>
      <c r="D17" s="98">
        <v>10970</v>
      </c>
      <c r="E17" s="94" t="s">
        <v>15</v>
      </c>
      <c r="F17" s="95" t="s">
        <v>219</v>
      </c>
      <c r="G17" s="43" t="s">
        <v>219</v>
      </c>
      <c r="H17" s="97" t="s">
        <v>16</v>
      </c>
      <c r="I17" s="96" t="s">
        <v>576</v>
      </c>
    </row>
    <row r="18" spans="1:9" ht="57.4" customHeight="1" x14ac:dyDescent="0.4">
      <c r="A18" s="110" t="s">
        <v>32</v>
      </c>
      <c r="B18" s="112" t="s">
        <v>220</v>
      </c>
      <c r="C18" s="100">
        <v>28008</v>
      </c>
      <c r="D18" s="101">
        <v>28008</v>
      </c>
      <c r="E18" s="94" t="s">
        <v>15</v>
      </c>
      <c r="F18" s="95" t="s">
        <v>221</v>
      </c>
      <c r="G18" s="102" t="s">
        <v>221</v>
      </c>
      <c r="H18" s="97" t="s">
        <v>16</v>
      </c>
      <c r="I18" s="96" t="s">
        <v>577</v>
      </c>
    </row>
    <row r="19" spans="1:9" ht="54" x14ac:dyDescent="0.4">
      <c r="A19" s="110" t="s">
        <v>33</v>
      </c>
      <c r="B19" s="91" t="s">
        <v>682</v>
      </c>
      <c r="C19" s="98">
        <v>3847.72</v>
      </c>
      <c r="D19" s="101">
        <v>3847.72</v>
      </c>
      <c r="E19" s="94" t="s">
        <v>15</v>
      </c>
      <c r="F19" s="95" t="s">
        <v>222</v>
      </c>
      <c r="G19" s="102" t="s">
        <v>222</v>
      </c>
      <c r="H19" s="97" t="s">
        <v>16</v>
      </c>
      <c r="I19" s="96" t="s">
        <v>578</v>
      </c>
    </row>
    <row r="20" spans="1:9" ht="54" x14ac:dyDescent="0.4">
      <c r="A20" s="94" t="s">
        <v>34</v>
      </c>
      <c r="B20" s="91" t="s">
        <v>223</v>
      </c>
      <c r="C20" s="98">
        <v>2100</v>
      </c>
      <c r="D20" s="101">
        <v>2100</v>
      </c>
      <c r="E20" s="94" t="s">
        <v>15</v>
      </c>
      <c r="F20" s="95" t="s">
        <v>214</v>
      </c>
      <c r="G20" s="102" t="s">
        <v>214</v>
      </c>
      <c r="H20" s="97" t="s">
        <v>16</v>
      </c>
      <c r="I20" s="96" t="s">
        <v>579</v>
      </c>
    </row>
    <row r="21" spans="1:9" ht="81" x14ac:dyDescent="0.4">
      <c r="A21" s="110" t="s">
        <v>35</v>
      </c>
      <c r="B21" s="91" t="s">
        <v>224</v>
      </c>
      <c r="C21" s="98">
        <v>54000</v>
      </c>
      <c r="D21" s="101">
        <v>54000</v>
      </c>
      <c r="E21" s="94" t="s">
        <v>15</v>
      </c>
      <c r="F21" s="95" t="s">
        <v>225</v>
      </c>
      <c r="G21" s="102" t="s">
        <v>225</v>
      </c>
      <c r="H21" s="97" t="s">
        <v>16</v>
      </c>
      <c r="I21" s="96" t="s">
        <v>580</v>
      </c>
    </row>
    <row r="22" spans="1:9" ht="54" x14ac:dyDescent="0.4">
      <c r="A22" s="110" t="s">
        <v>36</v>
      </c>
      <c r="B22" s="91" t="s">
        <v>226</v>
      </c>
      <c r="C22" s="98">
        <v>50000</v>
      </c>
      <c r="D22" s="101">
        <v>50000</v>
      </c>
      <c r="E22" s="94" t="s">
        <v>15</v>
      </c>
      <c r="F22" s="95" t="s">
        <v>227</v>
      </c>
      <c r="G22" s="102" t="s">
        <v>227</v>
      </c>
      <c r="H22" s="97" t="s">
        <v>16</v>
      </c>
      <c r="I22" s="96" t="s">
        <v>582</v>
      </c>
    </row>
    <row r="23" spans="1:9" s="72" customFormat="1" ht="59.45" customHeight="1" x14ac:dyDescent="0.2">
      <c r="A23" s="94" t="s">
        <v>134</v>
      </c>
      <c r="B23" s="91" t="s">
        <v>228</v>
      </c>
      <c r="C23" s="98">
        <v>2650</v>
      </c>
      <c r="D23" s="101">
        <v>2500</v>
      </c>
      <c r="E23" s="94" t="s">
        <v>15</v>
      </c>
      <c r="F23" s="95" t="s">
        <v>229</v>
      </c>
      <c r="G23" s="102" t="s">
        <v>229</v>
      </c>
      <c r="H23" s="97" t="s">
        <v>16</v>
      </c>
      <c r="I23" s="96" t="s">
        <v>581</v>
      </c>
    </row>
    <row r="24" spans="1:9" ht="60.2" customHeight="1" x14ac:dyDescent="0.4">
      <c r="A24" s="110" t="s">
        <v>135</v>
      </c>
      <c r="B24" s="91" t="s">
        <v>230</v>
      </c>
      <c r="C24" s="98">
        <v>11515.88</v>
      </c>
      <c r="D24" s="101">
        <v>11515.88</v>
      </c>
      <c r="E24" s="94" t="s">
        <v>15</v>
      </c>
      <c r="F24" s="95" t="s">
        <v>231</v>
      </c>
      <c r="G24" s="102" t="s">
        <v>231</v>
      </c>
      <c r="H24" s="97" t="s">
        <v>16</v>
      </c>
      <c r="I24" s="96" t="s">
        <v>583</v>
      </c>
    </row>
    <row r="25" spans="1:9" ht="81" x14ac:dyDescent="0.4">
      <c r="A25" s="110" t="s">
        <v>136</v>
      </c>
      <c r="B25" s="91" t="s">
        <v>232</v>
      </c>
      <c r="C25" s="98">
        <v>9600</v>
      </c>
      <c r="D25" s="101">
        <v>9600</v>
      </c>
      <c r="E25" s="94" t="s">
        <v>15</v>
      </c>
      <c r="F25" s="95" t="s">
        <v>233</v>
      </c>
      <c r="G25" s="102" t="s">
        <v>233</v>
      </c>
      <c r="H25" s="97" t="s">
        <v>16</v>
      </c>
      <c r="I25" s="96" t="s">
        <v>584</v>
      </c>
    </row>
    <row r="26" spans="1:9" ht="57.6" customHeight="1" x14ac:dyDescent="0.4">
      <c r="A26" s="94" t="s">
        <v>75</v>
      </c>
      <c r="B26" s="91" t="s">
        <v>234</v>
      </c>
      <c r="C26" s="98">
        <v>700</v>
      </c>
      <c r="D26" s="101">
        <v>700</v>
      </c>
      <c r="E26" s="94" t="s">
        <v>15</v>
      </c>
      <c r="F26" s="95" t="s">
        <v>200</v>
      </c>
      <c r="G26" s="102" t="s">
        <v>200</v>
      </c>
      <c r="H26" s="97" t="s">
        <v>16</v>
      </c>
      <c r="I26" s="96" t="s">
        <v>585</v>
      </c>
    </row>
    <row r="27" spans="1:9" ht="70.150000000000006" customHeight="1" x14ac:dyDescent="0.4">
      <c r="A27" s="110" t="s">
        <v>308</v>
      </c>
      <c r="B27" s="91" t="s">
        <v>235</v>
      </c>
      <c r="C27" s="98">
        <v>5960</v>
      </c>
      <c r="D27" s="101">
        <v>5960</v>
      </c>
      <c r="E27" s="94" t="s">
        <v>15</v>
      </c>
      <c r="F27" s="95" t="s">
        <v>236</v>
      </c>
      <c r="G27" s="102" t="s">
        <v>236</v>
      </c>
      <c r="H27" s="97" t="s">
        <v>16</v>
      </c>
      <c r="I27" s="96" t="s">
        <v>586</v>
      </c>
    </row>
    <row r="28" spans="1:9" ht="62.1" customHeight="1" x14ac:dyDescent="0.4">
      <c r="A28" s="94" t="s">
        <v>310</v>
      </c>
      <c r="B28" s="91" t="s">
        <v>237</v>
      </c>
      <c r="C28" s="98">
        <v>9200</v>
      </c>
      <c r="D28" s="101">
        <v>9200</v>
      </c>
      <c r="E28" s="94" t="s">
        <v>15</v>
      </c>
      <c r="F28" s="95" t="s">
        <v>238</v>
      </c>
      <c r="G28" s="102" t="s">
        <v>238</v>
      </c>
      <c r="H28" s="97" t="s">
        <v>16</v>
      </c>
      <c r="I28" s="96" t="s">
        <v>587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22DA8-79C2-4B6A-88B9-8F7796815ED7}">
  <dimension ref="A1:I32"/>
  <sheetViews>
    <sheetView zoomScale="70" zoomScaleNormal="70" workbookViewId="0">
      <selection activeCell="A7" sqref="A7:I10"/>
    </sheetView>
  </sheetViews>
  <sheetFormatPr defaultRowHeight="24" x14ac:dyDescent="0.4"/>
  <cols>
    <col min="1" max="1" width="8.5" style="29" customWidth="1"/>
    <col min="2" max="2" width="52.5" style="5" customWidth="1"/>
    <col min="3" max="3" width="22.75" style="5" customWidth="1"/>
    <col min="4" max="4" width="20.875" style="5" customWidth="1"/>
    <col min="5" max="5" width="14.75" style="30" customWidth="1"/>
    <col min="6" max="6" width="33" style="5" customWidth="1"/>
    <col min="7" max="7" width="33.875" style="29" customWidth="1"/>
    <col min="8" max="8" width="23.125" style="29" customWidth="1"/>
    <col min="9" max="9" width="30.87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290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736</v>
      </c>
      <c r="B5" s="143"/>
      <c r="C5" s="143"/>
      <c r="D5" s="143"/>
      <c r="E5" s="143"/>
      <c r="F5" s="143"/>
      <c r="G5" s="143"/>
      <c r="H5" s="143"/>
      <c r="I5" s="143"/>
    </row>
    <row r="6" spans="1:9" ht="21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9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54" x14ac:dyDescent="0.4">
      <c r="A11" s="113">
        <v>1</v>
      </c>
      <c r="B11" s="91" t="s">
        <v>239</v>
      </c>
      <c r="C11" s="41">
        <v>43000</v>
      </c>
      <c r="D11" s="41">
        <v>43000</v>
      </c>
      <c r="E11" s="94" t="s">
        <v>15</v>
      </c>
      <c r="F11" s="104" t="s">
        <v>240</v>
      </c>
      <c r="G11" s="105" t="s">
        <v>240</v>
      </c>
      <c r="H11" s="106" t="s">
        <v>16</v>
      </c>
      <c r="I11" s="105" t="s">
        <v>591</v>
      </c>
    </row>
    <row r="12" spans="1:9" ht="58.5" customHeight="1" x14ac:dyDescent="0.4">
      <c r="A12" s="113">
        <v>2</v>
      </c>
      <c r="B12" s="91" t="s">
        <v>241</v>
      </c>
      <c r="C12" s="41">
        <v>57565</v>
      </c>
      <c r="D12" s="98">
        <v>57565</v>
      </c>
      <c r="E12" s="94" t="s">
        <v>15</v>
      </c>
      <c r="F12" s="104" t="s">
        <v>242</v>
      </c>
      <c r="G12" s="55" t="s">
        <v>242</v>
      </c>
      <c r="H12" s="106" t="s">
        <v>16</v>
      </c>
      <c r="I12" s="105" t="s">
        <v>592</v>
      </c>
    </row>
    <row r="13" spans="1:9" ht="57.4" customHeight="1" x14ac:dyDescent="0.4">
      <c r="A13" s="113">
        <v>3</v>
      </c>
      <c r="B13" s="112" t="s">
        <v>243</v>
      </c>
      <c r="C13" s="100">
        <v>50000</v>
      </c>
      <c r="D13" s="101">
        <v>50000</v>
      </c>
      <c r="E13" s="94" t="s">
        <v>15</v>
      </c>
      <c r="F13" s="104" t="s">
        <v>244</v>
      </c>
      <c r="G13" s="107" t="s">
        <v>244</v>
      </c>
      <c r="H13" s="106" t="s">
        <v>16</v>
      </c>
      <c r="I13" s="105" t="s">
        <v>593</v>
      </c>
    </row>
    <row r="14" spans="1:9" ht="81" x14ac:dyDescent="0.4">
      <c r="A14" s="113">
        <v>4</v>
      </c>
      <c r="B14" s="91" t="s">
        <v>245</v>
      </c>
      <c r="C14" s="98">
        <v>27399</v>
      </c>
      <c r="D14" s="101">
        <v>27399</v>
      </c>
      <c r="E14" s="94" t="s">
        <v>15</v>
      </c>
      <c r="F14" s="104" t="s">
        <v>246</v>
      </c>
      <c r="G14" s="107" t="s">
        <v>246</v>
      </c>
      <c r="H14" s="106" t="s">
        <v>16</v>
      </c>
      <c r="I14" s="105" t="s">
        <v>594</v>
      </c>
    </row>
    <row r="15" spans="1:9" ht="54" x14ac:dyDescent="0.4">
      <c r="A15" s="113">
        <v>5</v>
      </c>
      <c r="B15" s="91" t="s">
        <v>247</v>
      </c>
      <c r="C15" s="98">
        <v>7000</v>
      </c>
      <c r="D15" s="101">
        <v>7000</v>
      </c>
      <c r="E15" s="94" t="s">
        <v>15</v>
      </c>
      <c r="F15" s="104" t="s">
        <v>248</v>
      </c>
      <c r="G15" s="107" t="s">
        <v>248</v>
      </c>
      <c r="H15" s="106" t="s">
        <v>16</v>
      </c>
      <c r="I15" s="105" t="s">
        <v>595</v>
      </c>
    </row>
    <row r="16" spans="1:9" ht="54" x14ac:dyDescent="0.4">
      <c r="A16" s="113">
        <v>6</v>
      </c>
      <c r="B16" s="91" t="s">
        <v>249</v>
      </c>
      <c r="C16" s="98">
        <v>70500</v>
      </c>
      <c r="D16" s="101">
        <v>70500</v>
      </c>
      <c r="E16" s="94" t="s">
        <v>15</v>
      </c>
      <c r="F16" s="104" t="s">
        <v>250</v>
      </c>
      <c r="G16" s="107" t="s">
        <v>250</v>
      </c>
      <c r="H16" s="106" t="s">
        <v>16</v>
      </c>
      <c r="I16" s="105" t="s">
        <v>596</v>
      </c>
    </row>
    <row r="17" spans="1:9" ht="54" x14ac:dyDescent="0.4">
      <c r="A17" s="113">
        <v>7</v>
      </c>
      <c r="B17" s="91" t="s">
        <v>251</v>
      </c>
      <c r="C17" s="98">
        <v>15965</v>
      </c>
      <c r="D17" s="101">
        <v>15965</v>
      </c>
      <c r="E17" s="94" t="s">
        <v>15</v>
      </c>
      <c r="F17" s="104" t="s">
        <v>252</v>
      </c>
      <c r="G17" s="107" t="s">
        <v>252</v>
      </c>
      <c r="H17" s="106" t="s">
        <v>16</v>
      </c>
      <c r="I17" s="105" t="s">
        <v>597</v>
      </c>
    </row>
    <row r="18" spans="1:9" ht="54" x14ac:dyDescent="0.4">
      <c r="A18" s="113">
        <v>8</v>
      </c>
      <c r="B18" s="91" t="s">
        <v>253</v>
      </c>
      <c r="C18" s="98">
        <v>36270</v>
      </c>
      <c r="D18" s="101">
        <v>36270</v>
      </c>
      <c r="E18" s="94" t="s">
        <v>15</v>
      </c>
      <c r="F18" s="104" t="s">
        <v>254</v>
      </c>
      <c r="G18" s="107" t="s">
        <v>254</v>
      </c>
      <c r="H18" s="106" t="s">
        <v>16</v>
      </c>
      <c r="I18" s="105" t="s">
        <v>598</v>
      </c>
    </row>
    <row r="19" spans="1:9" ht="81" x14ac:dyDescent="0.4">
      <c r="A19" s="113">
        <v>9</v>
      </c>
      <c r="B19" s="91" t="s">
        <v>255</v>
      </c>
      <c r="C19" s="98">
        <v>168535.8</v>
      </c>
      <c r="D19" s="101">
        <v>168535.8</v>
      </c>
      <c r="E19" s="94" t="s">
        <v>15</v>
      </c>
      <c r="F19" s="95" t="s">
        <v>256</v>
      </c>
      <c r="G19" s="102" t="s">
        <v>256</v>
      </c>
      <c r="H19" s="106" t="s">
        <v>16</v>
      </c>
      <c r="I19" s="105" t="s">
        <v>599</v>
      </c>
    </row>
    <row r="20" spans="1:9" ht="81" x14ac:dyDescent="0.4">
      <c r="A20" s="113">
        <v>10</v>
      </c>
      <c r="B20" s="91" t="s">
        <v>257</v>
      </c>
      <c r="C20" s="98">
        <v>16500</v>
      </c>
      <c r="D20" s="101">
        <v>16500</v>
      </c>
      <c r="E20" s="94" t="s">
        <v>15</v>
      </c>
      <c r="F20" s="95" t="s">
        <v>258</v>
      </c>
      <c r="G20" s="102" t="s">
        <v>258</v>
      </c>
      <c r="H20" s="106" t="s">
        <v>16</v>
      </c>
      <c r="I20" s="105" t="s">
        <v>600</v>
      </c>
    </row>
    <row r="21" spans="1:9" ht="54" x14ac:dyDescent="0.4">
      <c r="A21" s="113">
        <v>11</v>
      </c>
      <c r="B21" s="91" t="s">
        <v>259</v>
      </c>
      <c r="C21" s="98">
        <v>4000</v>
      </c>
      <c r="D21" s="101">
        <v>3900</v>
      </c>
      <c r="E21" s="94" t="s">
        <v>15</v>
      </c>
      <c r="F21" s="104" t="s">
        <v>260</v>
      </c>
      <c r="G21" s="107" t="s">
        <v>260</v>
      </c>
      <c r="H21" s="106" t="s">
        <v>16</v>
      </c>
      <c r="I21" s="105" t="s">
        <v>601</v>
      </c>
    </row>
    <row r="22" spans="1:9" ht="54" x14ac:dyDescent="0.4">
      <c r="A22" s="113">
        <v>12</v>
      </c>
      <c r="B22" s="91" t="s">
        <v>261</v>
      </c>
      <c r="C22" s="98">
        <v>4500</v>
      </c>
      <c r="D22" s="101">
        <v>4500</v>
      </c>
      <c r="E22" s="94" t="s">
        <v>15</v>
      </c>
      <c r="F22" s="104" t="s">
        <v>262</v>
      </c>
      <c r="G22" s="107" t="s">
        <v>262</v>
      </c>
      <c r="H22" s="106" t="s">
        <v>16</v>
      </c>
      <c r="I22" s="105" t="s">
        <v>602</v>
      </c>
    </row>
    <row r="23" spans="1:9" ht="54" x14ac:dyDescent="0.4">
      <c r="A23" s="113">
        <v>13</v>
      </c>
      <c r="B23" s="91" t="s">
        <v>263</v>
      </c>
      <c r="C23" s="98">
        <v>3200</v>
      </c>
      <c r="D23" s="101">
        <v>3200</v>
      </c>
      <c r="E23" s="94" t="s">
        <v>15</v>
      </c>
      <c r="F23" s="104" t="s">
        <v>264</v>
      </c>
      <c r="G23" s="107" t="s">
        <v>264</v>
      </c>
      <c r="H23" s="106" t="s">
        <v>16</v>
      </c>
      <c r="I23" s="105" t="s">
        <v>603</v>
      </c>
    </row>
    <row r="24" spans="1:9" ht="54" x14ac:dyDescent="0.4">
      <c r="A24" s="113">
        <v>14</v>
      </c>
      <c r="B24" s="91" t="s">
        <v>265</v>
      </c>
      <c r="C24" s="98">
        <v>2260</v>
      </c>
      <c r="D24" s="101">
        <v>2260</v>
      </c>
      <c r="E24" s="94" t="s">
        <v>15</v>
      </c>
      <c r="F24" s="104" t="s">
        <v>266</v>
      </c>
      <c r="G24" s="107" t="s">
        <v>266</v>
      </c>
      <c r="H24" s="106" t="s">
        <v>16</v>
      </c>
      <c r="I24" s="105" t="s">
        <v>604</v>
      </c>
    </row>
    <row r="25" spans="1:9" ht="54" x14ac:dyDescent="0.4">
      <c r="A25" s="113">
        <v>15</v>
      </c>
      <c r="B25" s="91" t="s">
        <v>267</v>
      </c>
      <c r="C25" s="98">
        <v>2130</v>
      </c>
      <c r="D25" s="101">
        <v>2130</v>
      </c>
      <c r="E25" s="94" t="s">
        <v>15</v>
      </c>
      <c r="F25" s="104" t="s">
        <v>268</v>
      </c>
      <c r="G25" s="107" t="s">
        <v>268</v>
      </c>
      <c r="H25" s="106" t="s">
        <v>16</v>
      </c>
      <c r="I25" s="105" t="s">
        <v>605</v>
      </c>
    </row>
    <row r="26" spans="1:9" ht="54" x14ac:dyDescent="0.4">
      <c r="A26" s="113">
        <v>16</v>
      </c>
      <c r="B26" s="91" t="s">
        <v>607</v>
      </c>
      <c r="C26" s="98">
        <v>2400.0100000000002</v>
      </c>
      <c r="D26" s="101">
        <v>2400.0100000000002</v>
      </c>
      <c r="E26" s="94" t="s">
        <v>15</v>
      </c>
      <c r="F26" s="104" t="s">
        <v>269</v>
      </c>
      <c r="G26" s="107" t="s">
        <v>269</v>
      </c>
      <c r="H26" s="106" t="s">
        <v>16</v>
      </c>
      <c r="I26" s="105" t="s">
        <v>606</v>
      </c>
    </row>
    <row r="27" spans="1:9" ht="54" x14ac:dyDescent="0.4">
      <c r="A27" s="113">
        <v>17</v>
      </c>
      <c r="B27" s="91" t="s">
        <v>609</v>
      </c>
      <c r="C27" s="98">
        <v>15633.77</v>
      </c>
      <c r="D27" s="101">
        <v>15633.77</v>
      </c>
      <c r="E27" s="94" t="s">
        <v>15</v>
      </c>
      <c r="F27" s="104" t="s">
        <v>270</v>
      </c>
      <c r="G27" s="107" t="s">
        <v>270</v>
      </c>
      <c r="H27" s="106" t="s">
        <v>16</v>
      </c>
      <c r="I27" s="105" t="s">
        <v>608</v>
      </c>
    </row>
    <row r="28" spans="1:9" ht="54" x14ac:dyDescent="0.4">
      <c r="A28" s="113">
        <v>18</v>
      </c>
      <c r="B28" s="91" t="s">
        <v>271</v>
      </c>
      <c r="C28" s="98">
        <v>2800</v>
      </c>
      <c r="D28" s="101">
        <v>2800</v>
      </c>
      <c r="E28" s="94" t="s">
        <v>15</v>
      </c>
      <c r="F28" s="104" t="s">
        <v>272</v>
      </c>
      <c r="G28" s="107" t="s">
        <v>272</v>
      </c>
      <c r="H28" s="106" t="s">
        <v>16</v>
      </c>
      <c r="I28" s="105" t="s">
        <v>610</v>
      </c>
    </row>
    <row r="29" spans="1:9" ht="54" x14ac:dyDescent="0.4">
      <c r="A29" s="113">
        <v>19</v>
      </c>
      <c r="B29" s="114" t="s">
        <v>611</v>
      </c>
      <c r="C29" s="98">
        <v>417000</v>
      </c>
      <c r="D29" s="98">
        <v>417000</v>
      </c>
      <c r="E29" s="94" t="s">
        <v>15</v>
      </c>
      <c r="F29" s="104" t="s">
        <v>612</v>
      </c>
      <c r="G29" s="104" t="s">
        <v>612</v>
      </c>
      <c r="H29" s="113" t="s">
        <v>557</v>
      </c>
      <c r="I29" s="55" t="s">
        <v>613</v>
      </c>
    </row>
    <row r="30" spans="1:9" ht="54" x14ac:dyDescent="0.4">
      <c r="A30" s="113">
        <v>20</v>
      </c>
      <c r="B30" s="114" t="s">
        <v>614</v>
      </c>
      <c r="C30" s="98">
        <v>495000</v>
      </c>
      <c r="D30" s="98">
        <v>495000</v>
      </c>
      <c r="E30" s="94" t="s">
        <v>15</v>
      </c>
      <c r="F30" s="104" t="s">
        <v>615</v>
      </c>
      <c r="G30" s="104" t="s">
        <v>615</v>
      </c>
      <c r="H30" s="113" t="s">
        <v>557</v>
      </c>
      <c r="I30" s="55" t="s">
        <v>616</v>
      </c>
    </row>
    <row r="31" spans="1:9" ht="54" x14ac:dyDescent="0.4">
      <c r="A31" s="113">
        <v>21</v>
      </c>
      <c r="B31" s="114" t="s">
        <v>617</v>
      </c>
      <c r="C31" s="98">
        <v>495000</v>
      </c>
      <c r="D31" s="98">
        <v>495000</v>
      </c>
      <c r="E31" s="94" t="s">
        <v>15</v>
      </c>
      <c r="F31" s="104" t="s">
        <v>618</v>
      </c>
      <c r="G31" s="104" t="s">
        <v>618</v>
      </c>
      <c r="H31" s="113" t="s">
        <v>557</v>
      </c>
      <c r="I31" s="55" t="s">
        <v>619</v>
      </c>
    </row>
    <row r="32" spans="1:9" ht="108" x14ac:dyDescent="0.4">
      <c r="A32" s="32">
        <v>22</v>
      </c>
      <c r="B32" s="56" t="s">
        <v>672</v>
      </c>
      <c r="C32" s="54">
        <v>12000</v>
      </c>
      <c r="D32" s="54">
        <v>12000</v>
      </c>
      <c r="E32" s="94" t="s">
        <v>15</v>
      </c>
      <c r="F32" s="43" t="s">
        <v>673</v>
      </c>
      <c r="G32" s="43" t="s">
        <v>673</v>
      </c>
      <c r="H32" s="106" t="s">
        <v>16</v>
      </c>
      <c r="I32" s="43" t="s">
        <v>693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1155D-40D9-437E-AADB-486753C5E75C}">
  <sheetPr>
    <pageSetUpPr fitToPage="1"/>
  </sheetPr>
  <dimension ref="A1:I17"/>
  <sheetViews>
    <sheetView tabSelected="1" zoomScale="80" zoomScaleNormal="80" workbookViewId="0">
      <selection activeCell="G14" sqref="G14"/>
    </sheetView>
  </sheetViews>
  <sheetFormatPr defaultRowHeight="24" x14ac:dyDescent="0.4"/>
  <cols>
    <col min="1" max="1" width="7.375" style="29" customWidth="1"/>
    <col min="2" max="2" width="52.5" style="5" customWidth="1"/>
    <col min="3" max="3" width="21.375" style="5" customWidth="1"/>
    <col min="4" max="4" width="15.875" style="5" customWidth="1"/>
    <col min="5" max="5" width="12.5" style="30" customWidth="1"/>
    <col min="6" max="6" width="33" style="5" customWidth="1"/>
    <col min="7" max="7" width="33.875" style="29" customWidth="1"/>
    <col min="8" max="8" width="23.125" style="29" customWidth="1"/>
    <col min="9" max="9" width="29.5" style="31" customWidth="1"/>
    <col min="10" max="16384" width="9" style="5"/>
  </cols>
  <sheetData>
    <row r="1" spans="1:9" ht="27" x14ac:dyDescent="0.6">
      <c r="A1" s="1"/>
      <c r="B1" s="7"/>
      <c r="C1" s="7"/>
      <c r="D1" s="7"/>
      <c r="E1" s="8"/>
      <c r="F1" s="7"/>
      <c r="G1" s="6"/>
      <c r="H1" s="143" t="s">
        <v>342</v>
      </c>
      <c r="I1" s="143"/>
    </row>
    <row r="2" spans="1:9" ht="21.6" customHeight="1" x14ac:dyDescent="0.6">
      <c r="A2" s="6"/>
      <c r="B2" s="7"/>
      <c r="C2" s="7"/>
      <c r="D2" s="7"/>
      <c r="E2" s="8"/>
      <c r="F2" s="7"/>
      <c r="G2" s="6"/>
      <c r="H2" s="6"/>
      <c r="I2" s="6"/>
    </row>
    <row r="3" spans="1:9" ht="27" x14ac:dyDescent="0.4">
      <c r="A3" s="143" t="s">
        <v>291</v>
      </c>
      <c r="B3" s="143"/>
      <c r="C3" s="143"/>
      <c r="D3" s="143"/>
      <c r="E3" s="143"/>
      <c r="F3" s="143"/>
      <c r="G3" s="143"/>
      <c r="H3" s="143"/>
      <c r="I3" s="143"/>
    </row>
    <row r="4" spans="1:9" ht="27" x14ac:dyDescent="0.4">
      <c r="A4" s="143" t="s">
        <v>1</v>
      </c>
      <c r="B4" s="143"/>
      <c r="C4" s="143"/>
      <c r="D4" s="143"/>
      <c r="E4" s="143"/>
      <c r="F4" s="143"/>
      <c r="G4" s="143"/>
      <c r="H4" s="143"/>
      <c r="I4" s="143"/>
    </row>
    <row r="5" spans="1:9" ht="27" x14ac:dyDescent="0.4">
      <c r="A5" s="143" t="s">
        <v>737</v>
      </c>
      <c r="B5" s="143"/>
      <c r="C5" s="143"/>
      <c r="D5" s="143"/>
      <c r="E5" s="143"/>
      <c r="F5" s="143"/>
      <c r="G5" s="143"/>
      <c r="H5" s="143"/>
      <c r="I5" s="143"/>
    </row>
    <row r="6" spans="1:9" ht="21" customHeight="1" x14ac:dyDescent="0.6">
      <c r="A6" s="6"/>
      <c r="B6" s="7"/>
      <c r="C6" s="7"/>
      <c r="D6" s="7"/>
      <c r="E6" s="8"/>
      <c r="F6" s="7"/>
      <c r="G6" s="6"/>
      <c r="H6" s="6"/>
      <c r="I6" s="6"/>
    </row>
    <row r="7" spans="1:9" ht="27" x14ac:dyDescent="0.4">
      <c r="A7" s="145" t="s">
        <v>2</v>
      </c>
      <c r="B7" s="145" t="s">
        <v>3</v>
      </c>
      <c r="C7" s="116" t="s">
        <v>4</v>
      </c>
      <c r="D7" s="145" t="s">
        <v>5</v>
      </c>
      <c r="E7" s="145" t="s">
        <v>6</v>
      </c>
      <c r="F7" s="116" t="s">
        <v>7</v>
      </c>
      <c r="G7" s="116" t="s">
        <v>8</v>
      </c>
      <c r="H7" s="145" t="s">
        <v>9</v>
      </c>
      <c r="I7" s="116" t="s">
        <v>10</v>
      </c>
    </row>
    <row r="8" spans="1:9" ht="27" x14ac:dyDescent="0.4">
      <c r="A8" s="146"/>
      <c r="B8" s="146"/>
      <c r="C8" s="117" t="s">
        <v>11</v>
      </c>
      <c r="D8" s="146"/>
      <c r="E8" s="146"/>
      <c r="F8" s="117" t="s">
        <v>12</v>
      </c>
      <c r="G8" s="117" t="s">
        <v>13</v>
      </c>
      <c r="H8" s="146"/>
      <c r="I8" s="117" t="s">
        <v>14</v>
      </c>
    </row>
    <row r="9" spans="1:9" ht="27" x14ac:dyDescent="0.4">
      <c r="A9" s="146"/>
      <c r="B9" s="146"/>
      <c r="C9" s="117"/>
      <c r="D9" s="146"/>
      <c r="E9" s="146"/>
      <c r="F9" s="117"/>
      <c r="G9" s="117"/>
      <c r="H9" s="146"/>
      <c r="I9" s="117" t="s">
        <v>11</v>
      </c>
    </row>
    <row r="10" spans="1:9" ht="27" x14ac:dyDescent="0.4">
      <c r="A10" s="150" t="s">
        <v>718</v>
      </c>
      <c r="B10" s="150" t="s">
        <v>719</v>
      </c>
      <c r="C10" s="150" t="s">
        <v>720</v>
      </c>
      <c r="D10" s="150" t="s">
        <v>721</v>
      </c>
      <c r="E10" s="150" t="s">
        <v>722</v>
      </c>
      <c r="F10" s="150" t="s">
        <v>723</v>
      </c>
      <c r="G10" s="150" t="s">
        <v>724</v>
      </c>
      <c r="H10" s="150" t="s">
        <v>725</v>
      </c>
      <c r="I10" s="150" t="s">
        <v>726</v>
      </c>
    </row>
    <row r="11" spans="1:9" ht="54" x14ac:dyDescent="0.4">
      <c r="A11" s="115">
        <v>1</v>
      </c>
      <c r="B11" s="114" t="s">
        <v>620</v>
      </c>
      <c r="C11" s="41">
        <v>495000</v>
      </c>
      <c r="D11" s="41">
        <v>495000</v>
      </c>
      <c r="E11" s="94" t="s">
        <v>15</v>
      </c>
      <c r="F11" s="95" t="s">
        <v>618</v>
      </c>
      <c r="G11" s="95" t="s">
        <v>618</v>
      </c>
      <c r="H11" s="32" t="s">
        <v>557</v>
      </c>
      <c r="I11" s="43" t="s">
        <v>621</v>
      </c>
    </row>
    <row r="12" spans="1:9" ht="54" x14ac:dyDescent="0.4">
      <c r="A12" s="115">
        <v>2</v>
      </c>
      <c r="B12" s="114" t="s">
        <v>622</v>
      </c>
      <c r="C12" s="41">
        <v>355000</v>
      </c>
      <c r="D12" s="41">
        <v>355000</v>
      </c>
      <c r="E12" s="94" t="s">
        <v>15</v>
      </c>
      <c r="F12" s="95" t="s">
        <v>623</v>
      </c>
      <c r="G12" s="95" t="s">
        <v>623</v>
      </c>
      <c r="H12" s="32" t="s">
        <v>557</v>
      </c>
      <c r="I12" s="43" t="s">
        <v>624</v>
      </c>
    </row>
    <row r="13" spans="1:9" ht="54.75" customHeight="1" x14ac:dyDescent="0.4">
      <c r="A13" s="32">
        <v>3</v>
      </c>
      <c r="B13" s="91" t="s">
        <v>273</v>
      </c>
      <c r="C13" s="41">
        <v>75606</v>
      </c>
      <c r="D13" s="41">
        <v>75606</v>
      </c>
      <c r="E13" s="94" t="s">
        <v>15</v>
      </c>
      <c r="F13" s="95" t="s">
        <v>274</v>
      </c>
      <c r="G13" s="96" t="s">
        <v>274</v>
      </c>
      <c r="H13" s="97" t="s">
        <v>16</v>
      </c>
      <c r="I13" s="96" t="s">
        <v>625</v>
      </c>
    </row>
    <row r="14" spans="1:9" ht="58.5" customHeight="1" x14ac:dyDescent="0.4">
      <c r="A14" s="115">
        <v>4</v>
      </c>
      <c r="B14" s="91" t="s">
        <v>275</v>
      </c>
      <c r="C14" s="41">
        <v>10111.83</v>
      </c>
      <c r="D14" s="98">
        <v>10111.83</v>
      </c>
      <c r="E14" s="94" t="s">
        <v>15</v>
      </c>
      <c r="F14" s="95" t="s">
        <v>277</v>
      </c>
      <c r="G14" s="43" t="s">
        <v>277</v>
      </c>
      <c r="H14" s="97" t="s">
        <v>16</v>
      </c>
      <c r="I14" s="96" t="s">
        <v>276</v>
      </c>
    </row>
    <row r="15" spans="1:9" ht="57.4" customHeight="1" x14ac:dyDescent="0.4">
      <c r="A15" s="115">
        <v>5</v>
      </c>
      <c r="B15" s="112" t="s">
        <v>278</v>
      </c>
      <c r="C15" s="100">
        <v>4000</v>
      </c>
      <c r="D15" s="101">
        <v>4000</v>
      </c>
      <c r="E15" s="94" t="s">
        <v>15</v>
      </c>
      <c r="F15" s="95" t="s">
        <v>279</v>
      </c>
      <c r="G15" s="102" t="s">
        <v>279</v>
      </c>
      <c r="H15" s="97" t="s">
        <v>16</v>
      </c>
      <c r="I15" s="96" t="s">
        <v>280</v>
      </c>
    </row>
    <row r="16" spans="1:9" ht="57" customHeight="1" x14ac:dyDescent="0.4">
      <c r="A16" s="32">
        <v>6</v>
      </c>
      <c r="B16" s="91" t="s">
        <v>683</v>
      </c>
      <c r="C16" s="98">
        <v>29300</v>
      </c>
      <c r="D16" s="101">
        <v>29300</v>
      </c>
      <c r="E16" s="94" t="s">
        <v>15</v>
      </c>
      <c r="F16" s="95" t="s">
        <v>281</v>
      </c>
      <c r="G16" s="102" t="s">
        <v>281</v>
      </c>
      <c r="H16" s="97" t="s">
        <v>16</v>
      </c>
      <c r="I16" s="96" t="s">
        <v>282</v>
      </c>
    </row>
    <row r="17" spans="1:9" ht="54" x14ac:dyDescent="0.4">
      <c r="A17" s="115">
        <v>7</v>
      </c>
      <c r="B17" s="91" t="s">
        <v>283</v>
      </c>
      <c r="C17" s="98">
        <v>35000</v>
      </c>
      <c r="D17" s="101">
        <v>35000</v>
      </c>
      <c r="E17" s="94" t="s">
        <v>15</v>
      </c>
      <c r="F17" s="95" t="s">
        <v>284</v>
      </c>
      <c r="G17" s="102" t="s">
        <v>284</v>
      </c>
      <c r="H17" s="97" t="s">
        <v>16</v>
      </c>
      <c r="I17" s="96" t="s">
        <v>285</v>
      </c>
    </row>
  </sheetData>
  <mergeCells count="9">
    <mergeCell ref="H1:I1"/>
    <mergeCell ref="A3:I3"/>
    <mergeCell ref="A4:I4"/>
    <mergeCell ref="A5:I5"/>
    <mergeCell ref="A7:A9"/>
    <mergeCell ref="B7:B9"/>
    <mergeCell ref="D7:D9"/>
    <mergeCell ref="E7:E9"/>
    <mergeCell ref="H7:H9"/>
  </mergeCells>
  <phoneticPr fontId="2" type="noConversion"/>
  <printOptions horizontalCentered="1"/>
  <pageMargins left="0" right="0" top="0" bottom="0.59055118110236227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13</vt:i4>
      </vt:variant>
    </vt:vector>
  </HeadingPairs>
  <TitlesOfParts>
    <vt:vector size="25" baseType="lpstr">
      <vt:lpstr>ตุลาคม 2567</vt:lpstr>
      <vt:lpstr>พฤศจิกายน 2567</vt:lpstr>
      <vt:lpstr>ธันวาคม 2567</vt:lpstr>
      <vt:lpstr>มกราคม 2568</vt:lpstr>
      <vt:lpstr>กุมภาพันธ์ 2568</vt:lpstr>
      <vt:lpstr>มีนาคม 2568</vt:lpstr>
      <vt:lpstr>เม.ย.68</vt:lpstr>
      <vt:lpstr>พ.ค.68</vt:lpstr>
      <vt:lpstr>มิ.ย.68</vt:lpstr>
      <vt:lpstr>ก.ค.68</vt:lpstr>
      <vt:lpstr>ส.ค.68</vt:lpstr>
      <vt:lpstr>ก.ย.68</vt:lpstr>
      <vt:lpstr>'ตุลาคม 2567'!Print_Area</vt:lpstr>
      <vt:lpstr>'มกราคม 2568'!Print_Area</vt:lpstr>
      <vt:lpstr>ก.ค.68!Print_Titles</vt:lpstr>
      <vt:lpstr>'กุมภาพันธ์ 2568'!Print_Titles</vt:lpstr>
      <vt:lpstr>'ตุลาคม 2567'!Print_Titles</vt:lpstr>
      <vt:lpstr>'ธันวาคม 2567'!Print_Titles</vt:lpstr>
      <vt:lpstr>พ.ค.68!Print_Titles</vt:lpstr>
      <vt:lpstr>'พฤศจิกายน 2567'!Print_Titles</vt:lpstr>
      <vt:lpstr>'มกราคม 2568'!Print_Titles</vt:lpstr>
      <vt:lpstr>มิ.ย.68!Print_Titles</vt:lpstr>
      <vt:lpstr>'มีนาคม 2568'!Print_Titles</vt:lpstr>
      <vt:lpstr>เม.ย.68!Print_Titles</vt:lpstr>
      <vt:lpstr>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2026-06-26T08:23:06Z</cp:lastPrinted>
  <dcterms:created xsi:type="dcterms:W3CDTF">2023-11-02T08:22:52Z</dcterms:created>
  <dcterms:modified xsi:type="dcterms:W3CDTF">2026-06-26T08:41:17Z</dcterms:modified>
</cp:coreProperties>
</file>